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320" windowHeight="10755" tabRatio="814" activeTab="1"/>
  </bookViews>
  <sheets>
    <sheet name="中学职校" sheetId="1" r:id="rId1"/>
    <sheet name="小学幼儿园" sheetId="2" r:id="rId2"/>
  </sheets>
  <definedNames>
    <definedName name="_xlnm.Print_Titles" localSheetId="1">'小学幼儿园'!$1:$3</definedName>
  </definedNames>
  <calcPr fullCalcOnLoad="1"/>
</workbook>
</file>

<file path=xl/sharedStrings.xml><?xml version="1.0" encoding="utf-8"?>
<sst xmlns="http://schemas.openxmlformats.org/spreadsheetml/2006/main" count="205" uniqueCount="194">
  <si>
    <t>合计</t>
  </si>
  <si>
    <t>政治</t>
  </si>
  <si>
    <t>数学</t>
  </si>
  <si>
    <t>英语</t>
  </si>
  <si>
    <t>物理</t>
  </si>
  <si>
    <t>历史</t>
  </si>
  <si>
    <t>地理</t>
  </si>
  <si>
    <t>体育</t>
  </si>
  <si>
    <t>音乐</t>
  </si>
  <si>
    <t>美术</t>
  </si>
  <si>
    <t>计算机</t>
  </si>
  <si>
    <t>幼儿园</t>
  </si>
  <si>
    <t>序号</t>
  </si>
  <si>
    <t>单位</t>
  </si>
  <si>
    <t>食品</t>
  </si>
  <si>
    <t>物流管理</t>
  </si>
  <si>
    <t>电子商务</t>
  </si>
  <si>
    <t>旅游管理</t>
  </si>
  <si>
    <t>建筑</t>
  </si>
  <si>
    <t>联系人</t>
  </si>
  <si>
    <t>联系电话</t>
  </si>
  <si>
    <t>安海职校</t>
  </si>
  <si>
    <t>华侨职校</t>
  </si>
  <si>
    <t>晋江职校</t>
  </si>
  <si>
    <t>晋兴职校</t>
  </si>
  <si>
    <t>南侨中学</t>
  </si>
  <si>
    <t>磁灶中学</t>
  </si>
  <si>
    <t>陈埭民族中学</t>
  </si>
  <si>
    <t>内坑中学</t>
  </si>
  <si>
    <t>永和中学</t>
  </si>
  <si>
    <t>首峰中学</t>
  </si>
  <si>
    <t>紫峰中学</t>
  </si>
  <si>
    <t>西滨中学</t>
  </si>
  <si>
    <t>江滨中学</t>
  </si>
  <si>
    <t>池店中学</t>
  </si>
  <si>
    <t>高登中学</t>
  </si>
  <si>
    <t>松熹中学</t>
  </si>
  <si>
    <t>东石中学</t>
  </si>
  <si>
    <t>阳溪中学</t>
  </si>
  <si>
    <t>南湾中学</t>
  </si>
  <si>
    <t>深沪中学</t>
  </si>
  <si>
    <t>锦东华侨学校</t>
  </si>
  <si>
    <t>需求数</t>
  </si>
  <si>
    <t>单位名称</t>
  </si>
  <si>
    <t>语文</t>
  </si>
  <si>
    <t>品生品社</t>
  </si>
  <si>
    <t>心理</t>
  </si>
  <si>
    <t>科学</t>
  </si>
  <si>
    <t>实验小学</t>
  </si>
  <si>
    <t>第三实验小学</t>
  </si>
  <si>
    <t>第四实验小学</t>
  </si>
  <si>
    <t>第五实验小学</t>
  </si>
  <si>
    <t>第十实验小学</t>
  </si>
  <si>
    <t>华泰实验小学</t>
  </si>
  <si>
    <t>安海中心小学</t>
  </si>
  <si>
    <t>海滨小学</t>
  </si>
  <si>
    <t>青阳教育办</t>
  </si>
  <si>
    <t>梅岭教育办</t>
  </si>
  <si>
    <t>西园教育办</t>
  </si>
  <si>
    <t>罗山教育办</t>
  </si>
  <si>
    <t>新塘教育办</t>
  </si>
  <si>
    <t>灵源教育办</t>
  </si>
  <si>
    <t>陈埭教委办</t>
  </si>
  <si>
    <t>池店教委办</t>
  </si>
  <si>
    <t>紫帽教委办</t>
  </si>
  <si>
    <t>磁灶教委办</t>
  </si>
  <si>
    <t>安海教委办</t>
  </si>
  <si>
    <t>东石教委办</t>
  </si>
  <si>
    <t>内坑教委办</t>
  </si>
  <si>
    <t>永和教委办</t>
  </si>
  <si>
    <t>龙湖教委办</t>
  </si>
  <si>
    <t>金井教委办</t>
  </si>
  <si>
    <t>英林教委办</t>
  </si>
  <si>
    <t>深沪教委办</t>
  </si>
  <si>
    <t>实验幼儿园</t>
  </si>
  <si>
    <t>第二实验幼儿园</t>
  </si>
  <si>
    <t>第三实验幼儿园</t>
  </si>
  <si>
    <t>第四实验幼儿园</t>
  </si>
  <si>
    <t>第八实验幼儿园</t>
  </si>
  <si>
    <t>合计</t>
  </si>
  <si>
    <t>第二实验小学</t>
  </si>
  <si>
    <t>第六实验小学</t>
  </si>
  <si>
    <t>晋江一中</t>
  </si>
  <si>
    <t>华侨中学</t>
  </si>
  <si>
    <t>实验中学</t>
  </si>
  <si>
    <t>罗山中学</t>
  </si>
  <si>
    <t>生物</t>
  </si>
  <si>
    <t>谢鸿玲</t>
  </si>
  <si>
    <t>郑山河</t>
  </si>
  <si>
    <t>南峰中学</t>
  </si>
  <si>
    <t>化学</t>
  </si>
  <si>
    <t>云峰中学</t>
  </si>
  <si>
    <t>慎中实验学校</t>
  </si>
  <si>
    <t>特教</t>
  </si>
  <si>
    <t>新侨中学</t>
  </si>
  <si>
    <t>毓英中学</t>
  </si>
  <si>
    <t>英林中学</t>
  </si>
  <si>
    <t>养正中学</t>
  </si>
  <si>
    <t>财会</t>
  </si>
  <si>
    <t>远华中学</t>
  </si>
  <si>
    <t>批准聘用合同职数</t>
  </si>
  <si>
    <t>南岳中学</t>
  </si>
  <si>
    <t>金山中学</t>
  </si>
  <si>
    <t>2017年中学、职校合同教师需求统计表</t>
  </si>
  <si>
    <t>2017年小学、幼儿园合同教师需求统计表</t>
  </si>
  <si>
    <t>陈丽坤</t>
  </si>
  <si>
    <t>朱金速</t>
  </si>
  <si>
    <t>陈铭玲</t>
  </si>
  <si>
    <t>吴良坤</t>
  </si>
  <si>
    <t>林珍梅</t>
  </si>
  <si>
    <t>语文</t>
  </si>
  <si>
    <t>林树尊</t>
  </si>
  <si>
    <t>晋江五中</t>
  </si>
  <si>
    <t>彭四清</t>
  </si>
  <si>
    <t>王雅丽</t>
  </si>
  <si>
    <t>马泽飞</t>
  </si>
  <si>
    <t>郭滢</t>
  </si>
  <si>
    <t>营销商贸</t>
  </si>
  <si>
    <t>林云忠</t>
  </si>
  <si>
    <t>徐锡孟</t>
  </si>
  <si>
    <t>心理学</t>
  </si>
  <si>
    <t>柳东栋</t>
  </si>
  <si>
    <t>柯孙芽</t>
  </si>
  <si>
    <t>李晖雯</t>
  </si>
  <si>
    <t>吴俊生</t>
  </si>
  <si>
    <t>施炳定</t>
  </si>
  <si>
    <t>陈昌白</t>
  </si>
  <si>
    <t>龙侨中学</t>
  </si>
  <si>
    <t>吕文利</t>
  </si>
  <si>
    <t>黄文治</t>
  </si>
  <si>
    <t>刘德心</t>
  </si>
  <si>
    <t>李文育</t>
  </si>
  <si>
    <t>张文墨</t>
  </si>
  <si>
    <t>机电</t>
  </si>
  <si>
    <t>工艺美术</t>
  </si>
  <si>
    <t>雷建斌</t>
  </si>
  <si>
    <t>纪荣水</t>
  </si>
  <si>
    <t>施荣鑫</t>
  </si>
  <si>
    <t>蔡清涵</t>
  </si>
  <si>
    <t>陈春雷</t>
  </si>
  <si>
    <t>张程钧</t>
  </si>
  <si>
    <t>颜金怀</t>
  </si>
  <si>
    <t>洪锦绣</t>
  </si>
  <si>
    <t>柯金伟</t>
  </si>
  <si>
    <t>周梦梅</t>
  </si>
  <si>
    <t>潘径实验小学</t>
  </si>
  <si>
    <t>许美英</t>
  </si>
  <si>
    <t>电气</t>
  </si>
  <si>
    <t>服装设计</t>
  </si>
  <si>
    <t>艺术设计</t>
  </si>
  <si>
    <t>刘晓斌</t>
  </si>
  <si>
    <t>洪志雄</t>
  </si>
  <si>
    <t>洪再繁</t>
  </si>
  <si>
    <t>杨育忠</t>
  </si>
  <si>
    <t>庄荣江</t>
  </si>
  <si>
    <t>许贻亮</t>
  </si>
  <si>
    <t>戴荣标</t>
  </si>
  <si>
    <t>吴玉倩</t>
  </si>
  <si>
    <t>蔡终盼</t>
  </si>
  <si>
    <t>姚碧莲</t>
  </si>
  <si>
    <t>潘径中学</t>
  </si>
  <si>
    <t>黄奇术</t>
  </si>
  <si>
    <t>西滨中心幼儿园</t>
  </si>
  <si>
    <t>李静瑜</t>
  </si>
  <si>
    <t>侨声中学</t>
  </si>
  <si>
    <t>蔡彩虹</t>
  </si>
  <si>
    <t>张海生</t>
  </si>
  <si>
    <t>施经练</t>
  </si>
  <si>
    <t>林丽君</t>
  </si>
  <si>
    <t>陈晓利</t>
  </si>
  <si>
    <t>柯振华</t>
  </si>
  <si>
    <t>82682332、85601029</t>
  </si>
  <si>
    <t>黄金算</t>
  </si>
  <si>
    <t>林贵贤</t>
  </si>
  <si>
    <t>许文艺</t>
  </si>
  <si>
    <t>紫华中学</t>
  </si>
  <si>
    <t>黄照邻</t>
  </si>
  <si>
    <t>吴秀利</t>
  </si>
  <si>
    <t>张明珍</t>
  </si>
  <si>
    <t>曾毓凝</t>
  </si>
  <si>
    <t>潘杰民</t>
  </si>
  <si>
    <t>吴金堆</t>
  </si>
  <si>
    <t>蔡祝霞</t>
  </si>
  <si>
    <t>洪祖越</t>
  </si>
  <si>
    <t>张铭迟</t>
  </si>
  <si>
    <t>黄佳丽</t>
  </si>
  <si>
    <t>黄萍萍</t>
  </si>
  <si>
    <t>苏伙凤</t>
  </si>
  <si>
    <t>李良机</t>
  </si>
  <si>
    <t>龙丽兵</t>
  </si>
  <si>
    <t>江胜治</t>
  </si>
  <si>
    <t>卓荣汉</t>
  </si>
  <si>
    <t>叶章英</t>
  </si>
  <si>
    <t>叶燕清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</si>
</sst>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0_ 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\-\2"/>
    <numFmt numFmtId="197" formatCode="\-\1"/>
    <numFmt numFmtId="198" formatCode="\+\1"/>
    <numFmt numFmtId="199" formatCode="\+\6"/>
    <numFmt numFmtId="200" formatCode="\+\2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#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 4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pane ySplit="3" topLeftCell="BM4" activePane="bottomLeft" state="frozen"/>
      <selection pane="topLeft" activeCell="A1" sqref="A1"/>
      <selection pane="bottomLeft" activeCell="S18" sqref="S18"/>
    </sheetView>
  </sheetViews>
  <sheetFormatPr defaultColWidth="9.00390625" defaultRowHeight="14.25"/>
  <cols>
    <col min="1" max="1" width="4.125" style="3" customWidth="1"/>
    <col min="2" max="2" width="13.00390625" style="3" bestFit="1" customWidth="1"/>
    <col min="3" max="3" width="4.125" style="3" customWidth="1"/>
    <col min="4" max="4" width="3.25390625" style="3" customWidth="1"/>
    <col min="5" max="5" width="3.50390625" style="3" bestFit="1" customWidth="1"/>
    <col min="6" max="8" width="3.125" style="3" customWidth="1"/>
    <col min="9" max="9" width="3.25390625" style="3" customWidth="1"/>
    <col min="10" max="10" width="3.50390625" style="3" customWidth="1"/>
    <col min="11" max="12" width="3.125" style="3" customWidth="1"/>
    <col min="13" max="13" width="3.25390625" style="3" customWidth="1"/>
    <col min="14" max="14" width="3.375" style="3" customWidth="1"/>
    <col min="15" max="16" width="3.50390625" style="3" customWidth="1"/>
    <col min="17" max="18" width="3.375" style="3" customWidth="1"/>
    <col min="19" max="19" width="3.00390625" style="3" customWidth="1"/>
    <col min="20" max="23" width="3.125" style="3" customWidth="1"/>
    <col min="24" max="24" width="3.00390625" style="3" customWidth="1"/>
    <col min="25" max="26" width="3.25390625" style="3" customWidth="1"/>
    <col min="27" max="27" width="3.125" style="3" customWidth="1"/>
    <col min="28" max="28" width="3.00390625" style="3" customWidth="1"/>
    <col min="29" max="29" width="2.875" style="3" customWidth="1"/>
    <col min="30" max="30" width="7.125" style="3" bestFit="1" customWidth="1"/>
    <col min="31" max="31" width="12.75390625" style="3" bestFit="1" customWidth="1"/>
    <col min="32" max="16384" width="9.00390625" style="3" customWidth="1"/>
  </cols>
  <sheetData>
    <row r="1" spans="1:31" ht="22.5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1" customFormat="1" ht="18" customHeight="1">
      <c r="A2" s="13" t="s">
        <v>12</v>
      </c>
      <c r="B2" s="13" t="s">
        <v>13</v>
      </c>
      <c r="C2" s="13" t="s">
        <v>0</v>
      </c>
      <c r="D2" s="10" t="s">
        <v>100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</row>
    <row r="3" spans="1:31" s="1" customFormat="1" ht="54">
      <c r="A3" s="13"/>
      <c r="B3" s="13"/>
      <c r="C3" s="13"/>
      <c r="D3" s="4" t="s">
        <v>1</v>
      </c>
      <c r="E3" s="4" t="s">
        <v>110</v>
      </c>
      <c r="F3" s="4" t="s">
        <v>2</v>
      </c>
      <c r="G3" s="4" t="s">
        <v>3</v>
      </c>
      <c r="H3" s="4" t="s">
        <v>4</v>
      </c>
      <c r="I3" s="4" t="s">
        <v>90</v>
      </c>
      <c r="J3" s="4" t="s">
        <v>5</v>
      </c>
      <c r="K3" s="4" t="s">
        <v>6</v>
      </c>
      <c r="L3" s="4" t="s">
        <v>86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120</v>
      </c>
      <c r="R3" s="4" t="s">
        <v>14</v>
      </c>
      <c r="S3" s="4" t="s">
        <v>98</v>
      </c>
      <c r="T3" s="4" t="s">
        <v>133</v>
      </c>
      <c r="U3" s="4" t="s">
        <v>117</v>
      </c>
      <c r="V3" s="4" t="s">
        <v>134</v>
      </c>
      <c r="W3" s="4" t="s">
        <v>147</v>
      </c>
      <c r="X3" s="4" t="s">
        <v>15</v>
      </c>
      <c r="Y3" s="4" t="s">
        <v>149</v>
      </c>
      <c r="Z3" s="4" t="s">
        <v>148</v>
      </c>
      <c r="AA3" s="4" t="s">
        <v>16</v>
      </c>
      <c r="AB3" s="4" t="s">
        <v>17</v>
      </c>
      <c r="AC3" s="4" t="s">
        <v>18</v>
      </c>
      <c r="AD3" s="5" t="s">
        <v>19</v>
      </c>
      <c r="AE3" s="5" t="s">
        <v>20</v>
      </c>
    </row>
    <row r="4" spans="1:31" s="1" customFormat="1" ht="13.5" customHeight="1">
      <c r="A4" s="4">
        <v>1</v>
      </c>
      <c r="B4" s="4" t="s">
        <v>21</v>
      </c>
      <c r="C4" s="4">
        <f aca="true" t="shared" si="0" ref="C4:C43">SUM(D4:AC4)</f>
        <v>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1</v>
      </c>
      <c r="Q4" s="4"/>
      <c r="R4" s="4"/>
      <c r="S4" s="4">
        <v>1</v>
      </c>
      <c r="T4" s="4">
        <v>1</v>
      </c>
      <c r="U4" s="4">
        <v>2</v>
      </c>
      <c r="V4" s="4">
        <v>1</v>
      </c>
      <c r="W4" s="4"/>
      <c r="X4" s="4"/>
      <c r="Y4" s="4"/>
      <c r="Z4" s="4"/>
      <c r="AA4" s="4"/>
      <c r="AB4" s="4"/>
      <c r="AC4" s="4"/>
      <c r="AD4" s="5" t="s">
        <v>135</v>
      </c>
      <c r="AE4" s="5">
        <v>18259002400</v>
      </c>
    </row>
    <row r="5" spans="1:31" s="1" customFormat="1" ht="13.5" customHeight="1">
      <c r="A5" s="4">
        <v>2</v>
      </c>
      <c r="B5" s="4" t="s">
        <v>22</v>
      </c>
      <c r="C5" s="4">
        <f t="shared" si="0"/>
        <v>16</v>
      </c>
      <c r="D5" s="4">
        <v>1</v>
      </c>
      <c r="E5" s="4"/>
      <c r="F5" s="4"/>
      <c r="G5" s="4">
        <v>4</v>
      </c>
      <c r="H5" s="4"/>
      <c r="I5" s="4"/>
      <c r="J5" s="4"/>
      <c r="K5" s="4"/>
      <c r="L5" s="4"/>
      <c r="M5" s="4">
        <v>3</v>
      </c>
      <c r="N5" s="4">
        <v>1</v>
      </c>
      <c r="O5" s="4">
        <v>5</v>
      </c>
      <c r="P5" s="4">
        <v>1</v>
      </c>
      <c r="Q5" s="4"/>
      <c r="R5" s="4"/>
      <c r="S5" s="4"/>
      <c r="T5" s="4"/>
      <c r="U5" s="4">
        <v>1</v>
      </c>
      <c r="V5" s="4"/>
      <c r="W5" s="4"/>
      <c r="X5" s="4"/>
      <c r="Y5" s="4"/>
      <c r="Z5" s="4"/>
      <c r="AA5" s="4"/>
      <c r="AB5" s="4"/>
      <c r="AC5" s="4"/>
      <c r="AD5" s="5" t="s">
        <v>118</v>
      </c>
      <c r="AE5" s="5">
        <v>85680197</v>
      </c>
    </row>
    <row r="6" spans="1:31" s="1" customFormat="1" ht="13.5" customHeight="1">
      <c r="A6" s="4">
        <v>3</v>
      </c>
      <c r="B6" s="4" t="s">
        <v>23</v>
      </c>
      <c r="C6" s="4">
        <f t="shared" si="0"/>
        <v>28</v>
      </c>
      <c r="D6" s="4">
        <v>2</v>
      </c>
      <c r="E6" s="4">
        <v>2</v>
      </c>
      <c r="F6" s="4">
        <v>3</v>
      </c>
      <c r="G6" s="4">
        <v>3</v>
      </c>
      <c r="H6" s="4"/>
      <c r="I6" s="4"/>
      <c r="J6" s="4"/>
      <c r="K6" s="4"/>
      <c r="L6" s="4"/>
      <c r="M6" s="4">
        <v>1</v>
      </c>
      <c r="N6" s="4"/>
      <c r="O6" s="4"/>
      <c r="P6" s="4">
        <v>3</v>
      </c>
      <c r="Q6" s="4">
        <v>1</v>
      </c>
      <c r="R6" s="4"/>
      <c r="S6" s="4">
        <v>2</v>
      </c>
      <c r="T6" s="4">
        <v>1</v>
      </c>
      <c r="U6" s="4"/>
      <c r="V6" s="4"/>
      <c r="W6" s="4">
        <v>1</v>
      </c>
      <c r="X6" s="4">
        <v>1</v>
      </c>
      <c r="Y6" s="4">
        <v>3</v>
      </c>
      <c r="Z6" s="4">
        <v>2</v>
      </c>
      <c r="AA6" s="4">
        <v>2</v>
      </c>
      <c r="AB6" s="4">
        <v>1</v>
      </c>
      <c r="AC6" s="4"/>
      <c r="AD6" s="5" t="s">
        <v>150</v>
      </c>
      <c r="AE6" s="5">
        <v>15159877308</v>
      </c>
    </row>
    <row r="7" spans="1:31" s="1" customFormat="1" ht="13.5" customHeight="1">
      <c r="A7" s="4">
        <v>4</v>
      </c>
      <c r="B7" s="4" t="s">
        <v>24</v>
      </c>
      <c r="C7" s="4">
        <f t="shared" si="0"/>
        <v>7</v>
      </c>
      <c r="D7" s="4"/>
      <c r="E7" s="4"/>
      <c r="F7" s="4"/>
      <c r="G7" s="4">
        <v>1</v>
      </c>
      <c r="H7" s="4"/>
      <c r="I7" s="4"/>
      <c r="J7" s="4"/>
      <c r="K7" s="4"/>
      <c r="L7" s="4"/>
      <c r="M7" s="4"/>
      <c r="N7" s="4"/>
      <c r="O7" s="4"/>
      <c r="P7" s="4">
        <v>2</v>
      </c>
      <c r="Q7" s="4">
        <v>2</v>
      </c>
      <c r="R7" s="4">
        <v>1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>
        <v>1</v>
      </c>
      <c r="AD7" s="5" t="s">
        <v>154</v>
      </c>
      <c r="AE7" s="5">
        <v>13960305696</v>
      </c>
    </row>
    <row r="8" spans="1:31" s="1" customFormat="1" ht="13.5" customHeight="1">
      <c r="A8" s="4">
        <v>5</v>
      </c>
      <c r="B8" s="4" t="s">
        <v>82</v>
      </c>
      <c r="C8" s="4">
        <f t="shared" si="0"/>
        <v>5</v>
      </c>
      <c r="D8" s="4">
        <v>1</v>
      </c>
      <c r="E8" s="4">
        <v>1</v>
      </c>
      <c r="F8" s="4"/>
      <c r="G8" s="4">
        <v>1</v>
      </c>
      <c r="H8" s="4"/>
      <c r="I8" s="4"/>
      <c r="J8" s="4">
        <v>1</v>
      </c>
      <c r="K8" s="4"/>
      <c r="L8" s="4">
        <v>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 t="s">
        <v>138</v>
      </c>
      <c r="AE8" s="5">
        <v>13959755562</v>
      </c>
    </row>
    <row r="9" spans="1:31" s="1" customFormat="1" ht="13.5" customHeight="1">
      <c r="A9" s="4">
        <v>6</v>
      </c>
      <c r="B9" s="4" t="s">
        <v>97</v>
      </c>
      <c r="C9" s="4">
        <f t="shared" si="0"/>
        <v>18</v>
      </c>
      <c r="D9" s="4">
        <v>1</v>
      </c>
      <c r="E9" s="4">
        <v>2</v>
      </c>
      <c r="F9" s="4">
        <v>5</v>
      </c>
      <c r="G9" s="4">
        <v>3</v>
      </c>
      <c r="H9" s="4">
        <v>2</v>
      </c>
      <c r="I9" s="4"/>
      <c r="J9" s="4">
        <v>2</v>
      </c>
      <c r="K9" s="4">
        <v>1</v>
      </c>
      <c r="L9" s="4">
        <v>1</v>
      </c>
      <c r="M9" s="4"/>
      <c r="N9" s="4"/>
      <c r="O9" s="4">
        <v>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 t="s">
        <v>130</v>
      </c>
      <c r="AE9" s="5">
        <v>13905079061</v>
      </c>
    </row>
    <row r="10" spans="1:31" s="1" customFormat="1" ht="13.5" customHeight="1">
      <c r="A10" s="4">
        <v>7</v>
      </c>
      <c r="B10" s="4" t="s">
        <v>164</v>
      </c>
      <c r="C10" s="4">
        <f t="shared" si="0"/>
        <v>9</v>
      </c>
      <c r="D10" s="4"/>
      <c r="E10" s="4">
        <v>2</v>
      </c>
      <c r="F10" s="4">
        <v>2</v>
      </c>
      <c r="G10" s="4">
        <v>3</v>
      </c>
      <c r="H10" s="4">
        <v>1</v>
      </c>
      <c r="I10" s="4"/>
      <c r="J10" s="4"/>
      <c r="K10" s="4"/>
      <c r="L10" s="4">
        <v>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 t="s">
        <v>165</v>
      </c>
      <c r="AE10" s="5">
        <v>15059860998</v>
      </c>
    </row>
    <row r="11" spans="1:31" ht="13.5" customHeight="1">
      <c r="A11" s="4">
        <v>8</v>
      </c>
      <c r="B11" s="4" t="s">
        <v>25</v>
      </c>
      <c r="C11" s="4">
        <f t="shared" si="0"/>
        <v>4</v>
      </c>
      <c r="D11" s="4">
        <v>1</v>
      </c>
      <c r="E11" s="4"/>
      <c r="F11" s="4">
        <v>1</v>
      </c>
      <c r="G11" s="4">
        <v>1</v>
      </c>
      <c r="H11" s="4"/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 t="s">
        <v>152</v>
      </c>
      <c r="AE11" s="5">
        <v>13959990126</v>
      </c>
    </row>
    <row r="12" spans="1:31" ht="13.5" customHeight="1">
      <c r="A12" s="4">
        <v>9</v>
      </c>
      <c r="B12" s="4" t="s">
        <v>96</v>
      </c>
      <c r="C12" s="4">
        <f t="shared" si="0"/>
        <v>12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3</v>
      </c>
      <c r="M12" s="4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 t="s">
        <v>156</v>
      </c>
      <c r="AE12" s="5">
        <v>13600700739</v>
      </c>
    </row>
    <row r="13" spans="1:31" ht="13.5" customHeight="1">
      <c r="A13" s="4">
        <v>10</v>
      </c>
      <c r="B13" s="4" t="s">
        <v>95</v>
      </c>
      <c r="C13" s="4">
        <f t="shared" si="0"/>
        <v>19</v>
      </c>
      <c r="D13" s="4">
        <v>3</v>
      </c>
      <c r="E13" s="4">
        <v>3</v>
      </c>
      <c r="F13" s="4">
        <v>3</v>
      </c>
      <c r="G13" s="4">
        <v>4</v>
      </c>
      <c r="H13" s="4"/>
      <c r="I13" s="4">
        <v>1</v>
      </c>
      <c r="J13" s="4">
        <v>1</v>
      </c>
      <c r="K13" s="4">
        <v>1</v>
      </c>
      <c r="L13" s="4">
        <v>1</v>
      </c>
      <c r="M13" s="4"/>
      <c r="N13" s="4">
        <v>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 t="s">
        <v>192</v>
      </c>
      <c r="AE13" s="5">
        <v>15060993924</v>
      </c>
    </row>
    <row r="14" spans="1:31" ht="13.5" customHeight="1">
      <c r="A14" s="4">
        <v>11</v>
      </c>
      <c r="B14" s="4" t="s">
        <v>26</v>
      </c>
      <c r="C14" s="4">
        <f t="shared" si="0"/>
        <v>9</v>
      </c>
      <c r="D14" s="4"/>
      <c r="E14" s="4">
        <v>1</v>
      </c>
      <c r="F14" s="4"/>
      <c r="G14" s="4">
        <v>1</v>
      </c>
      <c r="H14" s="4">
        <v>1</v>
      </c>
      <c r="I14" s="4">
        <v>2</v>
      </c>
      <c r="J14" s="4"/>
      <c r="K14" s="4"/>
      <c r="L14" s="4">
        <v>2</v>
      </c>
      <c r="M14" s="4">
        <v>1</v>
      </c>
      <c r="N14" s="4"/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 t="s">
        <v>124</v>
      </c>
      <c r="AE14" s="5">
        <v>18160991952</v>
      </c>
    </row>
    <row r="15" spans="1:31" ht="13.5" customHeight="1">
      <c r="A15" s="4">
        <v>12</v>
      </c>
      <c r="B15" s="4" t="s">
        <v>27</v>
      </c>
      <c r="C15" s="4">
        <f t="shared" si="0"/>
        <v>17</v>
      </c>
      <c r="D15" s="4"/>
      <c r="E15" s="4">
        <v>3</v>
      </c>
      <c r="F15" s="4">
        <v>6</v>
      </c>
      <c r="G15" s="4">
        <v>3</v>
      </c>
      <c r="H15" s="4">
        <v>1</v>
      </c>
      <c r="I15" s="4">
        <v>1</v>
      </c>
      <c r="J15" s="4">
        <v>1</v>
      </c>
      <c r="K15" s="4"/>
      <c r="L15" s="4">
        <v>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 t="s">
        <v>116</v>
      </c>
      <c r="AE15" s="5">
        <v>13960257315</v>
      </c>
    </row>
    <row r="16" spans="1:31" s="1" customFormat="1" ht="13.5" customHeight="1">
      <c r="A16" s="4">
        <v>13</v>
      </c>
      <c r="B16" s="4" t="s">
        <v>28</v>
      </c>
      <c r="C16" s="4">
        <f t="shared" si="0"/>
        <v>6</v>
      </c>
      <c r="D16" s="4"/>
      <c r="E16" s="4">
        <v>1</v>
      </c>
      <c r="F16" s="4"/>
      <c r="G16" s="4"/>
      <c r="H16" s="4">
        <v>1</v>
      </c>
      <c r="I16" s="4"/>
      <c r="J16" s="4">
        <v>2</v>
      </c>
      <c r="K16" s="4">
        <v>1</v>
      </c>
      <c r="L16" s="4"/>
      <c r="M16" s="4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 t="s">
        <v>140</v>
      </c>
      <c r="AE16" s="5">
        <v>15960550223</v>
      </c>
    </row>
    <row r="17" spans="1:31" s="1" customFormat="1" ht="13.5" customHeight="1">
      <c r="A17" s="4">
        <v>14</v>
      </c>
      <c r="B17" s="4" t="s">
        <v>29</v>
      </c>
      <c r="C17" s="4">
        <f t="shared" si="0"/>
        <v>5</v>
      </c>
      <c r="D17" s="4"/>
      <c r="E17" s="4">
        <v>1</v>
      </c>
      <c r="F17" s="4">
        <v>1</v>
      </c>
      <c r="G17" s="4">
        <v>1</v>
      </c>
      <c r="H17" s="4"/>
      <c r="I17" s="4">
        <v>1</v>
      </c>
      <c r="J17" s="4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5" t="s">
        <v>111</v>
      </c>
      <c r="AE17" s="5">
        <v>88082204</v>
      </c>
    </row>
    <row r="18" spans="1:31" ht="13.5" customHeight="1">
      <c r="A18" s="4">
        <v>15</v>
      </c>
      <c r="B18" s="4" t="s">
        <v>30</v>
      </c>
      <c r="C18" s="4">
        <f t="shared" si="0"/>
        <v>13</v>
      </c>
      <c r="D18" s="4">
        <v>1</v>
      </c>
      <c r="E18" s="4">
        <v>2</v>
      </c>
      <c r="F18" s="4">
        <v>1</v>
      </c>
      <c r="G18" s="4">
        <v>2</v>
      </c>
      <c r="H18" s="4">
        <v>2</v>
      </c>
      <c r="I18" s="4">
        <v>1</v>
      </c>
      <c r="J18" s="4">
        <v>2</v>
      </c>
      <c r="K18" s="4">
        <v>1</v>
      </c>
      <c r="L18" s="4">
        <v>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 t="s">
        <v>119</v>
      </c>
      <c r="AE18" s="5">
        <v>13505908789</v>
      </c>
    </row>
    <row r="19" spans="1:31" ht="13.5" customHeight="1">
      <c r="A19" s="4">
        <v>16</v>
      </c>
      <c r="B19" s="4" t="s">
        <v>31</v>
      </c>
      <c r="C19" s="4">
        <f t="shared" si="0"/>
        <v>8</v>
      </c>
      <c r="D19" s="4"/>
      <c r="E19" s="4"/>
      <c r="F19" s="4">
        <v>2</v>
      </c>
      <c r="G19" s="4">
        <v>1</v>
      </c>
      <c r="H19" s="4">
        <v>1</v>
      </c>
      <c r="I19" s="4"/>
      <c r="J19" s="4">
        <v>1</v>
      </c>
      <c r="K19" s="4">
        <v>1</v>
      </c>
      <c r="L19" s="4"/>
      <c r="M19" s="4">
        <v>1</v>
      </c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 t="s">
        <v>142</v>
      </c>
      <c r="AE19" s="5">
        <v>15060933939</v>
      </c>
    </row>
    <row r="20" spans="1:31" s="1" customFormat="1" ht="13.5" customHeight="1">
      <c r="A20" s="4">
        <v>17</v>
      </c>
      <c r="B20" s="4" t="s">
        <v>83</v>
      </c>
      <c r="C20" s="4">
        <f t="shared" si="0"/>
        <v>5</v>
      </c>
      <c r="D20" s="4"/>
      <c r="E20" s="4"/>
      <c r="F20" s="4">
        <v>2</v>
      </c>
      <c r="G20" s="4">
        <v>1</v>
      </c>
      <c r="H20" s="4"/>
      <c r="I20" s="4">
        <v>1</v>
      </c>
      <c r="J20" s="4"/>
      <c r="K20" s="4"/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 t="s">
        <v>139</v>
      </c>
      <c r="AE20" s="5">
        <v>15359555326</v>
      </c>
    </row>
    <row r="21" spans="1:31" ht="13.5" customHeight="1">
      <c r="A21" s="4">
        <v>18</v>
      </c>
      <c r="B21" s="4" t="s">
        <v>84</v>
      </c>
      <c r="C21" s="4">
        <f t="shared" si="0"/>
        <v>3</v>
      </c>
      <c r="D21" s="4"/>
      <c r="E21" s="4"/>
      <c r="F21" s="4">
        <v>1</v>
      </c>
      <c r="G21" s="4"/>
      <c r="H21" s="4">
        <v>1</v>
      </c>
      <c r="I21" s="4"/>
      <c r="J21" s="4"/>
      <c r="K21" s="4"/>
      <c r="L21" s="4"/>
      <c r="M21" s="4">
        <v>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 t="s">
        <v>87</v>
      </c>
      <c r="AE21" s="5">
        <v>13358569966</v>
      </c>
    </row>
    <row r="22" spans="1:31" s="1" customFormat="1" ht="13.5" customHeight="1">
      <c r="A22" s="4">
        <v>19</v>
      </c>
      <c r="B22" s="4" t="s">
        <v>85</v>
      </c>
      <c r="C22" s="4">
        <f t="shared" si="0"/>
        <v>5</v>
      </c>
      <c r="D22" s="4">
        <v>2</v>
      </c>
      <c r="E22" s="4"/>
      <c r="F22" s="4"/>
      <c r="G22" s="4"/>
      <c r="H22" s="4"/>
      <c r="I22" s="4"/>
      <c r="J22" s="4">
        <v>1</v>
      </c>
      <c r="K22" s="4">
        <v>1</v>
      </c>
      <c r="L22" s="4"/>
      <c r="M22" s="4"/>
      <c r="N22" s="4"/>
      <c r="O22" s="4"/>
      <c r="P22" s="4"/>
      <c r="Q22" s="4">
        <v>1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 t="s">
        <v>88</v>
      </c>
      <c r="AE22" s="5">
        <v>15960403123</v>
      </c>
    </row>
    <row r="23" spans="1:31" ht="13.5" customHeight="1">
      <c r="A23" s="4">
        <v>20</v>
      </c>
      <c r="B23" s="4" t="s">
        <v>99</v>
      </c>
      <c r="C23" s="4">
        <f t="shared" si="0"/>
        <v>5</v>
      </c>
      <c r="D23" s="4"/>
      <c r="E23" s="4"/>
      <c r="F23" s="4"/>
      <c r="G23" s="4">
        <v>1</v>
      </c>
      <c r="H23" s="4"/>
      <c r="I23" s="4">
        <v>1</v>
      </c>
      <c r="J23" s="4">
        <v>1</v>
      </c>
      <c r="K23" s="4">
        <v>1</v>
      </c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 t="s">
        <v>143</v>
      </c>
      <c r="AE23" s="5">
        <v>13799456570</v>
      </c>
    </row>
    <row r="24" spans="1:31" s="1" customFormat="1" ht="13.5" customHeight="1">
      <c r="A24" s="4">
        <v>21</v>
      </c>
      <c r="B24" s="4" t="s">
        <v>94</v>
      </c>
      <c r="C24" s="4">
        <f t="shared" si="0"/>
        <v>4</v>
      </c>
      <c r="D24" s="4"/>
      <c r="E24" s="4">
        <v>1</v>
      </c>
      <c r="F24" s="4"/>
      <c r="G24" s="4"/>
      <c r="H24" s="4">
        <v>1</v>
      </c>
      <c r="I24" s="4">
        <v>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 t="s">
        <v>189</v>
      </c>
      <c r="AE24" s="5">
        <v>13850751088</v>
      </c>
    </row>
    <row r="25" spans="1:31" ht="13.5" customHeight="1">
      <c r="A25" s="4">
        <v>22</v>
      </c>
      <c r="B25" s="5" t="s">
        <v>175</v>
      </c>
      <c r="C25" s="4">
        <f t="shared" si="0"/>
        <v>2</v>
      </c>
      <c r="D25" s="4"/>
      <c r="E25" s="4"/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" t="s">
        <v>176</v>
      </c>
      <c r="AE25" s="5">
        <v>13959941118</v>
      </c>
    </row>
    <row r="26" spans="1:31" s="1" customFormat="1" ht="13.5" customHeight="1">
      <c r="A26" s="4">
        <v>23</v>
      </c>
      <c r="B26" s="4" t="s">
        <v>32</v>
      </c>
      <c r="C26" s="4">
        <f t="shared" si="0"/>
        <v>4</v>
      </c>
      <c r="D26" s="4"/>
      <c r="E26" s="4">
        <v>1</v>
      </c>
      <c r="F26" s="4">
        <v>1</v>
      </c>
      <c r="G26" s="4"/>
      <c r="H26" s="4"/>
      <c r="I26" s="4"/>
      <c r="J26" s="4"/>
      <c r="K26" s="4">
        <v>1</v>
      </c>
      <c r="L26" s="4"/>
      <c r="M26" s="4"/>
      <c r="N26" s="4"/>
      <c r="O26" s="4"/>
      <c r="P26" s="4"/>
      <c r="Q26" s="4">
        <v>1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" t="s">
        <v>187</v>
      </c>
      <c r="AE26" s="5">
        <v>15859558706</v>
      </c>
    </row>
    <row r="27" spans="1:31" s="1" customFormat="1" ht="13.5" customHeight="1">
      <c r="A27" s="4">
        <v>24</v>
      </c>
      <c r="B27" s="4" t="s">
        <v>33</v>
      </c>
      <c r="C27" s="4">
        <f t="shared" si="0"/>
        <v>6</v>
      </c>
      <c r="D27" s="4">
        <v>1</v>
      </c>
      <c r="E27" s="4">
        <v>2</v>
      </c>
      <c r="F27" s="4">
        <v>2</v>
      </c>
      <c r="G27" s="4"/>
      <c r="H27" s="4"/>
      <c r="I27" s="4"/>
      <c r="J27" s="4">
        <v>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 t="s">
        <v>129</v>
      </c>
      <c r="AE27" s="5">
        <v>15359996228</v>
      </c>
    </row>
    <row r="28" spans="1:31" s="1" customFormat="1" ht="13.5" customHeight="1">
      <c r="A28" s="4">
        <v>25</v>
      </c>
      <c r="B28" s="4" t="s">
        <v>34</v>
      </c>
      <c r="C28" s="4">
        <f t="shared" si="0"/>
        <v>7</v>
      </c>
      <c r="D28" s="4">
        <v>1</v>
      </c>
      <c r="E28" s="4">
        <v>3</v>
      </c>
      <c r="F28" s="4"/>
      <c r="G28" s="4"/>
      <c r="H28" s="4"/>
      <c r="I28" s="4"/>
      <c r="J28" s="4">
        <v>1</v>
      </c>
      <c r="K28" s="4">
        <v>1</v>
      </c>
      <c r="L28" s="4"/>
      <c r="M28" s="4"/>
      <c r="N28" s="4"/>
      <c r="O28" s="4"/>
      <c r="P28" s="4"/>
      <c r="Q28" s="4">
        <v>1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" t="s">
        <v>121</v>
      </c>
      <c r="AE28" s="5">
        <v>13559591517</v>
      </c>
    </row>
    <row r="29" spans="1:31" ht="13.5" customHeight="1">
      <c r="A29" s="4">
        <v>26</v>
      </c>
      <c r="B29" s="4" t="s">
        <v>35</v>
      </c>
      <c r="C29" s="4">
        <f t="shared" si="0"/>
        <v>6</v>
      </c>
      <c r="D29" s="4"/>
      <c r="E29" s="4">
        <v>1</v>
      </c>
      <c r="F29" s="4"/>
      <c r="G29" s="4">
        <v>1</v>
      </c>
      <c r="H29" s="4"/>
      <c r="I29" s="4"/>
      <c r="J29" s="4"/>
      <c r="K29" s="4">
        <v>1</v>
      </c>
      <c r="L29" s="4">
        <v>1</v>
      </c>
      <c r="M29" s="4"/>
      <c r="N29" s="4">
        <v>1</v>
      </c>
      <c r="O29" s="4"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 t="s">
        <v>136</v>
      </c>
      <c r="AE29" s="5">
        <v>13905061587</v>
      </c>
    </row>
    <row r="30" spans="1:31" ht="13.5" customHeight="1">
      <c r="A30" s="4">
        <v>27</v>
      </c>
      <c r="B30" s="4" t="s">
        <v>112</v>
      </c>
      <c r="C30" s="4">
        <f t="shared" si="0"/>
        <v>2</v>
      </c>
      <c r="D30" s="4"/>
      <c r="E30" s="4">
        <v>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 t="s">
        <v>113</v>
      </c>
      <c r="AE30" s="5">
        <v>13600795621</v>
      </c>
    </row>
    <row r="31" spans="1:31" ht="13.5" customHeight="1">
      <c r="A31" s="4">
        <v>28</v>
      </c>
      <c r="B31" s="4" t="s">
        <v>36</v>
      </c>
      <c r="C31" s="4">
        <f t="shared" si="0"/>
        <v>1</v>
      </c>
      <c r="D31" s="4"/>
      <c r="E31" s="4"/>
      <c r="F31" s="4"/>
      <c r="G31" s="4"/>
      <c r="H31" s="4"/>
      <c r="I31" s="4"/>
      <c r="J31" s="4">
        <v>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" t="s">
        <v>190</v>
      </c>
      <c r="AE31" s="5">
        <v>85703188</v>
      </c>
    </row>
    <row r="32" spans="1:31" ht="13.5" customHeight="1">
      <c r="A32" s="4">
        <v>29</v>
      </c>
      <c r="B32" s="4" t="s">
        <v>92</v>
      </c>
      <c r="C32" s="4">
        <f t="shared" si="0"/>
        <v>2</v>
      </c>
      <c r="D32" s="4"/>
      <c r="E32" s="4">
        <v>1</v>
      </c>
      <c r="F32" s="4"/>
      <c r="G32" s="4"/>
      <c r="H32" s="4"/>
      <c r="I32" s="4"/>
      <c r="J32" s="4"/>
      <c r="K32" s="4"/>
      <c r="L32" s="4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5" t="s">
        <v>126</v>
      </c>
      <c r="AE32" s="5">
        <v>13514025808</v>
      </c>
    </row>
    <row r="33" spans="1:31" ht="13.5" customHeight="1">
      <c r="A33" s="4">
        <v>30</v>
      </c>
      <c r="B33" s="4" t="s">
        <v>102</v>
      </c>
      <c r="C33" s="4">
        <f t="shared" si="0"/>
        <v>4</v>
      </c>
      <c r="D33" s="4"/>
      <c r="E33" s="4"/>
      <c r="F33" s="4">
        <v>1</v>
      </c>
      <c r="G33" s="4">
        <v>2</v>
      </c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 t="s">
        <v>153</v>
      </c>
      <c r="AE33" s="5">
        <v>13905989550</v>
      </c>
    </row>
    <row r="34" spans="1:31" s="1" customFormat="1" ht="13.5" customHeight="1">
      <c r="A34" s="4">
        <v>31</v>
      </c>
      <c r="B34" s="4" t="s">
        <v>37</v>
      </c>
      <c r="C34" s="4">
        <f t="shared" si="0"/>
        <v>4</v>
      </c>
      <c r="D34" s="4">
        <v>1</v>
      </c>
      <c r="E34" s="4">
        <v>1</v>
      </c>
      <c r="F34" s="4"/>
      <c r="G34" s="4">
        <v>1</v>
      </c>
      <c r="H34" s="4"/>
      <c r="I34" s="4"/>
      <c r="J34" s="4">
        <v>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5" t="s">
        <v>174</v>
      </c>
      <c r="AE34" s="5">
        <v>13506946511</v>
      </c>
    </row>
    <row r="35" spans="1:31" s="1" customFormat="1" ht="13.5" customHeight="1">
      <c r="A35" s="4">
        <v>32</v>
      </c>
      <c r="B35" s="4" t="s">
        <v>160</v>
      </c>
      <c r="C35" s="4">
        <f t="shared" si="0"/>
        <v>5</v>
      </c>
      <c r="D35" s="4"/>
      <c r="E35" s="4">
        <v>1</v>
      </c>
      <c r="F35" s="4"/>
      <c r="G35" s="4">
        <v>2</v>
      </c>
      <c r="H35" s="4"/>
      <c r="I35" s="4"/>
      <c r="J35" s="4">
        <v>1</v>
      </c>
      <c r="K35" s="4">
        <v>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5" t="s">
        <v>161</v>
      </c>
      <c r="AE35" s="5">
        <v>13328569701</v>
      </c>
    </row>
    <row r="36" spans="1:31" s="1" customFormat="1" ht="13.5" customHeight="1">
      <c r="A36" s="4">
        <v>33</v>
      </c>
      <c r="B36" s="4" t="s">
        <v>89</v>
      </c>
      <c r="C36" s="4">
        <f t="shared" si="0"/>
        <v>5</v>
      </c>
      <c r="D36" s="4"/>
      <c r="E36" s="4">
        <v>1</v>
      </c>
      <c r="F36" s="4">
        <v>1</v>
      </c>
      <c r="G36" s="4">
        <v>1</v>
      </c>
      <c r="H36" s="4"/>
      <c r="I36" s="4"/>
      <c r="J36" s="4"/>
      <c r="K36" s="4"/>
      <c r="L36" s="4">
        <v>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 t="s">
        <v>131</v>
      </c>
      <c r="AE36" s="5">
        <v>13636933988</v>
      </c>
    </row>
    <row r="37" spans="1:31" s="1" customFormat="1" ht="13.5" customHeight="1">
      <c r="A37" s="4">
        <v>34</v>
      </c>
      <c r="B37" s="4" t="s">
        <v>101</v>
      </c>
      <c r="C37" s="4">
        <f t="shared" si="0"/>
        <v>3</v>
      </c>
      <c r="D37" s="4">
        <v>1</v>
      </c>
      <c r="E37" s="4">
        <v>1</v>
      </c>
      <c r="F37" s="4"/>
      <c r="G37" s="4">
        <v>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" t="s">
        <v>122</v>
      </c>
      <c r="AE37" s="5">
        <v>13305052886</v>
      </c>
    </row>
    <row r="38" spans="1:31" ht="13.5" customHeight="1">
      <c r="A38" s="4">
        <v>35</v>
      </c>
      <c r="B38" s="5" t="s">
        <v>38</v>
      </c>
      <c r="C38" s="4">
        <f t="shared" si="0"/>
        <v>3</v>
      </c>
      <c r="D38" s="4"/>
      <c r="E38" s="4">
        <v>1</v>
      </c>
      <c r="F38" s="4"/>
      <c r="G38" s="4">
        <v>1</v>
      </c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5" t="s">
        <v>137</v>
      </c>
      <c r="AE38" s="5">
        <v>13338598877</v>
      </c>
    </row>
    <row r="39" spans="1:31" ht="13.5" customHeight="1">
      <c r="A39" s="4">
        <v>36</v>
      </c>
      <c r="B39" s="5" t="s">
        <v>127</v>
      </c>
      <c r="C39" s="4">
        <f t="shared" si="0"/>
        <v>3</v>
      </c>
      <c r="D39" s="4"/>
      <c r="E39" s="4"/>
      <c r="F39" s="4">
        <v>2</v>
      </c>
      <c r="G39" s="4">
        <v>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5" t="s">
        <v>128</v>
      </c>
      <c r="AE39" s="5">
        <v>13600744963</v>
      </c>
    </row>
    <row r="40" spans="1:31" ht="13.5" customHeight="1">
      <c r="A40" s="4">
        <v>37</v>
      </c>
      <c r="B40" s="5" t="s">
        <v>91</v>
      </c>
      <c r="C40" s="4">
        <f t="shared" si="0"/>
        <v>6</v>
      </c>
      <c r="D40" s="4">
        <v>1</v>
      </c>
      <c r="E40" s="4">
        <v>1</v>
      </c>
      <c r="F40" s="4"/>
      <c r="G40" s="4">
        <v>2</v>
      </c>
      <c r="H40" s="4">
        <v>1</v>
      </c>
      <c r="I40" s="4"/>
      <c r="J40" s="4"/>
      <c r="K40" s="4"/>
      <c r="L40" s="4"/>
      <c r="M40" s="4"/>
      <c r="N40" s="4">
        <v>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 t="s">
        <v>115</v>
      </c>
      <c r="AE40" s="5">
        <v>13960295087</v>
      </c>
    </row>
    <row r="41" spans="1:31" ht="13.5" customHeight="1">
      <c r="A41" s="4">
        <v>38</v>
      </c>
      <c r="B41" s="4" t="s">
        <v>39</v>
      </c>
      <c r="C41" s="4">
        <f t="shared" si="0"/>
        <v>2</v>
      </c>
      <c r="D41" s="4"/>
      <c r="E41" s="4"/>
      <c r="F41" s="4">
        <v>1</v>
      </c>
      <c r="G41" s="4">
        <v>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5" t="s">
        <v>132</v>
      </c>
      <c r="AE41" s="5">
        <v>13015826948</v>
      </c>
    </row>
    <row r="42" spans="1:31" s="1" customFormat="1" ht="13.5" customHeight="1">
      <c r="A42" s="4">
        <v>39</v>
      </c>
      <c r="B42" s="4" t="s">
        <v>40</v>
      </c>
      <c r="C42" s="4">
        <f t="shared" si="0"/>
        <v>2</v>
      </c>
      <c r="D42" s="4"/>
      <c r="E42" s="4"/>
      <c r="F42" s="4"/>
      <c r="G42" s="4">
        <v>1</v>
      </c>
      <c r="H42" s="4"/>
      <c r="I42" s="4"/>
      <c r="J42" s="4"/>
      <c r="K42" s="4">
        <v>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5" t="s">
        <v>125</v>
      </c>
      <c r="AE42" s="5">
        <v>13505909069</v>
      </c>
    </row>
    <row r="43" spans="1:31" s="1" customFormat="1" ht="13.5" customHeight="1">
      <c r="A43" s="4">
        <v>40</v>
      </c>
      <c r="B43" s="4" t="s">
        <v>41</v>
      </c>
      <c r="C43" s="4">
        <f t="shared" si="0"/>
        <v>2</v>
      </c>
      <c r="D43" s="4"/>
      <c r="E43" s="4"/>
      <c r="F43" s="4">
        <v>1</v>
      </c>
      <c r="G43" s="4">
        <v>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5" t="s">
        <v>191</v>
      </c>
      <c r="AE43" s="5">
        <v>13506082820</v>
      </c>
    </row>
    <row r="44" spans="1:31" ht="13.5" customHeight="1">
      <c r="A44" s="10" t="s">
        <v>42</v>
      </c>
      <c r="B44" s="12"/>
      <c r="C44" s="4">
        <f>SUM(C4:C43)</f>
        <v>273</v>
      </c>
      <c r="D44" s="4">
        <f>SUM(D4:D43)</f>
        <v>18</v>
      </c>
      <c r="E44" s="4">
        <f aca="true" t="shared" si="1" ref="E44:M44">SUM(E4:E43)</f>
        <v>36</v>
      </c>
      <c r="F44" s="4">
        <f t="shared" si="1"/>
        <v>37</v>
      </c>
      <c r="G44" s="4">
        <f t="shared" si="1"/>
        <v>48</v>
      </c>
      <c r="H44" s="4">
        <f>SUM(H4:H43)</f>
        <v>13</v>
      </c>
      <c r="I44" s="4">
        <f t="shared" si="1"/>
        <v>11</v>
      </c>
      <c r="J44" s="4">
        <f t="shared" si="1"/>
        <v>19</v>
      </c>
      <c r="K44" s="4">
        <f t="shared" si="1"/>
        <v>13</v>
      </c>
      <c r="L44" s="4">
        <f>SUM(L4:L43)</f>
        <v>18</v>
      </c>
      <c r="M44" s="4">
        <f t="shared" si="1"/>
        <v>12</v>
      </c>
      <c r="N44" s="4">
        <f aca="true" t="shared" si="2" ref="N44:AC44">SUM(N4:N43)</f>
        <v>5</v>
      </c>
      <c r="O44" s="4">
        <f t="shared" si="2"/>
        <v>8</v>
      </c>
      <c r="P44" s="4">
        <f>SUM(P4:P43)</f>
        <v>8</v>
      </c>
      <c r="Q44" s="4">
        <f t="shared" si="2"/>
        <v>6</v>
      </c>
      <c r="R44" s="4">
        <f t="shared" si="2"/>
        <v>1</v>
      </c>
      <c r="S44" s="4">
        <f t="shared" si="2"/>
        <v>3</v>
      </c>
      <c r="T44" s="4">
        <f t="shared" si="2"/>
        <v>2</v>
      </c>
      <c r="U44" s="4">
        <f t="shared" si="2"/>
        <v>3</v>
      </c>
      <c r="V44" s="4">
        <f t="shared" si="2"/>
        <v>1</v>
      </c>
      <c r="W44" s="4">
        <f t="shared" si="2"/>
        <v>1</v>
      </c>
      <c r="X44" s="4">
        <f t="shared" si="2"/>
        <v>1</v>
      </c>
      <c r="Y44" s="4">
        <f t="shared" si="2"/>
        <v>3</v>
      </c>
      <c r="Z44" s="4">
        <f t="shared" si="2"/>
        <v>2</v>
      </c>
      <c r="AA44" s="4">
        <f t="shared" si="2"/>
        <v>2</v>
      </c>
      <c r="AB44" s="4">
        <f t="shared" si="2"/>
        <v>1</v>
      </c>
      <c r="AC44" s="4">
        <f t="shared" si="2"/>
        <v>1</v>
      </c>
      <c r="AD44" s="4"/>
      <c r="AE44" s="4"/>
    </row>
    <row r="45" ht="22.5" customHeight="1"/>
    <row r="46" ht="24" customHeight="1"/>
    <row r="47" ht="24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mergeCells count="6">
    <mergeCell ref="A1:AE1"/>
    <mergeCell ref="D2:AE2"/>
    <mergeCell ref="A44:B44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29" sqref="H29"/>
    </sheetView>
  </sheetViews>
  <sheetFormatPr defaultColWidth="9.00390625" defaultRowHeight="14.25"/>
  <cols>
    <col min="1" max="1" width="3.625" style="1" customWidth="1"/>
    <col min="2" max="2" width="14.75390625" style="1" customWidth="1"/>
    <col min="3" max="3" width="3.75390625" style="2" customWidth="1"/>
    <col min="4" max="4" width="4.125" style="2" customWidth="1"/>
    <col min="5" max="5" width="3.75390625" style="2" customWidth="1"/>
    <col min="6" max="6" width="4.75390625" style="2" customWidth="1"/>
    <col min="7" max="8" width="3.50390625" style="2" customWidth="1"/>
    <col min="9" max="10" width="3.375" style="2" customWidth="1"/>
    <col min="11" max="11" width="3.625" style="2" customWidth="1"/>
    <col min="12" max="12" width="3.25390625" style="2" customWidth="1"/>
    <col min="13" max="14" width="3.375" style="2" customWidth="1"/>
    <col min="15" max="15" width="4.25390625" style="2" customWidth="1"/>
    <col min="16" max="16" width="8.25390625" style="2" customWidth="1"/>
    <col min="17" max="17" width="12.75390625" style="2" bestFit="1" customWidth="1"/>
    <col min="18" max="16384" width="9.00390625" style="2" customWidth="1"/>
  </cols>
  <sheetData>
    <row r="1" spans="1:17" ht="40.5" customHeight="1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18" customHeight="1">
      <c r="A2" s="13" t="s">
        <v>12</v>
      </c>
      <c r="B2" s="13" t="s">
        <v>43</v>
      </c>
      <c r="C2" s="13" t="s">
        <v>0</v>
      </c>
      <c r="D2" s="13" t="s">
        <v>100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" customFormat="1" ht="57" customHeight="1">
      <c r="A3" s="13"/>
      <c r="B3" s="13"/>
      <c r="C3" s="13"/>
      <c r="D3" s="4" t="s">
        <v>44</v>
      </c>
      <c r="E3" s="4" t="s">
        <v>2</v>
      </c>
      <c r="F3" s="4" t="s">
        <v>3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45</v>
      </c>
      <c r="L3" s="6" t="s">
        <v>46</v>
      </c>
      <c r="M3" s="4" t="s">
        <v>47</v>
      </c>
      <c r="N3" s="4" t="s">
        <v>93</v>
      </c>
      <c r="O3" s="4" t="s">
        <v>11</v>
      </c>
      <c r="P3" s="4" t="s">
        <v>19</v>
      </c>
      <c r="Q3" s="4" t="s">
        <v>20</v>
      </c>
    </row>
    <row r="4" spans="1:17" s="1" customFormat="1" ht="13.5">
      <c r="A4" s="4">
        <v>1</v>
      </c>
      <c r="B4" s="4" t="s">
        <v>48</v>
      </c>
      <c r="C4" s="4">
        <f>SUM(D4:O4)</f>
        <v>6</v>
      </c>
      <c r="D4" s="4">
        <v>3</v>
      </c>
      <c r="E4" s="4"/>
      <c r="F4" s="4">
        <v>1</v>
      </c>
      <c r="G4" s="4"/>
      <c r="H4" s="4">
        <v>1</v>
      </c>
      <c r="I4" s="4"/>
      <c r="J4" s="4">
        <v>1</v>
      </c>
      <c r="K4" s="4"/>
      <c r="L4" s="6"/>
      <c r="M4" s="4"/>
      <c r="N4" s="4"/>
      <c r="O4" s="4"/>
      <c r="P4" s="4" t="s">
        <v>163</v>
      </c>
      <c r="Q4" s="4">
        <v>18965688275</v>
      </c>
    </row>
    <row r="5" spans="1:17" s="1" customFormat="1" ht="13.5">
      <c r="A5" s="4">
        <v>2</v>
      </c>
      <c r="B5" s="4" t="s">
        <v>80</v>
      </c>
      <c r="C5" s="4">
        <f>SUM(D5:O5)</f>
        <v>2</v>
      </c>
      <c r="D5" s="4">
        <v>1</v>
      </c>
      <c r="E5" s="4">
        <v>1</v>
      </c>
      <c r="F5" s="4"/>
      <c r="G5" s="4"/>
      <c r="H5" s="4"/>
      <c r="I5" s="4"/>
      <c r="J5" s="4"/>
      <c r="K5" s="4"/>
      <c r="L5" s="6"/>
      <c r="M5" s="4"/>
      <c r="N5" s="4"/>
      <c r="O5" s="4"/>
      <c r="P5" s="4" t="s">
        <v>155</v>
      </c>
      <c r="Q5" s="4">
        <v>13960457127</v>
      </c>
    </row>
    <row r="6" spans="1:17" s="1" customFormat="1" ht="13.5">
      <c r="A6" s="4">
        <v>3</v>
      </c>
      <c r="B6" s="4" t="s">
        <v>49</v>
      </c>
      <c r="C6" s="4">
        <f aca="true" t="shared" si="0" ref="C6:C38">SUM(D6:O6)</f>
        <v>22</v>
      </c>
      <c r="D6" s="4">
        <v>10</v>
      </c>
      <c r="E6" s="4">
        <v>5</v>
      </c>
      <c r="F6" s="4"/>
      <c r="G6" s="4">
        <v>5</v>
      </c>
      <c r="H6" s="4"/>
      <c r="I6" s="4">
        <v>1</v>
      </c>
      <c r="J6" s="4"/>
      <c r="K6" s="4"/>
      <c r="L6" s="6"/>
      <c r="M6" s="4">
        <v>1</v>
      </c>
      <c r="N6" s="4"/>
      <c r="O6" s="4"/>
      <c r="P6" s="4" t="s">
        <v>141</v>
      </c>
      <c r="Q6" s="4">
        <v>13959835894</v>
      </c>
    </row>
    <row r="7" spans="1:17" s="1" customFormat="1" ht="13.5">
      <c r="A7" s="4">
        <v>4</v>
      </c>
      <c r="B7" s="4" t="s">
        <v>50</v>
      </c>
      <c r="C7" s="4">
        <f t="shared" si="0"/>
        <v>9</v>
      </c>
      <c r="D7" s="4">
        <v>1</v>
      </c>
      <c r="E7" s="4">
        <v>2</v>
      </c>
      <c r="F7" s="4"/>
      <c r="G7" s="4">
        <v>4</v>
      </c>
      <c r="H7" s="4">
        <v>1</v>
      </c>
      <c r="I7" s="4"/>
      <c r="J7" s="4"/>
      <c r="K7" s="4"/>
      <c r="L7" s="6"/>
      <c r="M7" s="4">
        <v>1</v>
      </c>
      <c r="N7" s="4"/>
      <c r="O7" s="4"/>
      <c r="P7" s="4" t="s">
        <v>108</v>
      </c>
      <c r="Q7" s="4">
        <v>13959970509</v>
      </c>
    </row>
    <row r="8" spans="1:17" s="1" customFormat="1" ht="13.5">
      <c r="A8" s="4">
        <v>5</v>
      </c>
      <c r="B8" s="4" t="s">
        <v>51</v>
      </c>
      <c r="C8" s="4">
        <f t="shared" si="0"/>
        <v>12</v>
      </c>
      <c r="D8" s="4">
        <v>7</v>
      </c>
      <c r="E8" s="4">
        <v>2</v>
      </c>
      <c r="F8" s="4">
        <v>2</v>
      </c>
      <c r="G8" s="4">
        <v>1</v>
      </c>
      <c r="H8" s="4"/>
      <c r="I8" s="4"/>
      <c r="J8" s="4"/>
      <c r="K8" s="4"/>
      <c r="L8" s="6"/>
      <c r="M8" s="4"/>
      <c r="N8" s="4"/>
      <c r="O8" s="4"/>
      <c r="P8" s="4" t="s">
        <v>166</v>
      </c>
      <c r="Q8" s="4">
        <v>15985951598</v>
      </c>
    </row>
    <row r="9" spans="1:17" s="1" customFormat="1" ht="13.5">
      <c r="A9" s="4">
        <v>6</v>
      </c>
      <c r="B9" s="4" t="s">
        <v>81</v>
      </c>
      <c r="C9" s="4">
        <f t="shared" si="0"/>
        <v>13</v>
      </c>
      <c r="D9" s="4">
        <v>5</v>
      </c>
      <c r="E9" s="4">
        <v>3</v>
      </c>
      <c r="F9" s="4">
        <v>1</v>
      </c>
      <c r="G9" s="4">
        <v>2</v>
      </c>
      <c r="H9" s="4">
        <v>1</v>
      </c>
      <c r="I9" s="4">
        <v>1</v>
      </c>
      <c r="J9" s="4"/>
      <c r="K9" s="4"/>
      <c r="L9" s="6"/>
      <c r="M9" s="4"/>
      <c r="N9" s="4"/>
      <c r="O9" s="4"/>
      <c r="P9" s="4" t="s">
        <v>106</v>
      </c>
      <c r="Q9" s="4">
        <v>13067066777</v>
      </c>
    </row>
    <row r="10" spans="1:17" s="1" customFormat="1" ht="13.5">
      <c r="A10" s="4">
        <v>7</v>
      </c>
      <c r="B10" s="4" t="s">
        <v>52</v>
      </c>
      <c r="C10" s="4">
        <f t="shared" si="0"/>
        <v>7</v>
      </c>
      <c r="D10" s="4">
        <v>3</v>
      </c>
      <c r="E10" s="4">
        <v>2</v>
      </c>
      <c r="F10" s="4"/>
      <c r="G10" s="4">
        <v>1</v>
      </c>
      <c r="H10" s="4">
        <v>1</v>
      </c>
      <c r="I10" s="4"/>
      <c r="J10" s="4"/>
      <c r="K10" s="4"/>
      <c r="L10" s="6"/>
      <c r="M10" s="4"/>
      <c r="N10" s="4"/>
      <c r="O10" s="4"/>
      <c r="P10" s="4" t="s">
        <v>151</v>
      </c>
      <c r="Q10" s="4">
        <v>13805989969</v>
      </c>
    </row>
    <row r="11" spans="1:17" s="1" customFormat="1" ht="13.5">
      <c r="A11" s="4">
        <v>8</v>
      </c>
      <c r="B11" s="4" t="s">
        <v>53</v>
      </c>
      <c r="C11" s="4">
        <f t="shared" si="0"/>
        <v>7</v>
      </c>
      <c r="D11" s="4">
        <v>2</v>
      </c>
      <c r="E11" s="4">
        <v>2</v>
      </c>
      <c r="F11" s="4"/>
      <c r="G11" s="4">
        <v>1</v>
      </c>
      <c r="H11" s="4">
        <v>1</v>
      </c>
      <c r="I11" s="4">
        <v>1</v>
      </c>
      <c r="J11" s="4"/>
      <c r="K11" s="4"/>
      <c r="L11" s="6"/>
      <c r="M11" s="4"/>
      <c r="N11" s="4"/>
      <c r="O11" s="4"/>
      <c r="P11" s="4" t="s">
        <v>109</v>
      </c>
      <c r="Q11" s="4">
        <v>18965501163</v>
      </c>
    </row>
    <row r="12" spans="1:17" s="1" customFormat="1" ht="13.5">
      <c r="A12" s="4">
        <v>9</v>
      </c>
      <c r="B12" s="4" t="s">
        <v>145</v>
      </c>
      <c r="C12" s="4">
        <f t="shared" si="0"/>
        <v>6</v>
      </c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4"/>
      <c r="J12" s="4"/>
      <c r="K12" s="4"/>
      <c r="L12" s="6"/>
      <c r="M12" s="4"/>
      <c r="N12" s="4"/>
      <c r="O12" s="4"/>
      <c r="P12" s="4" t="s">
        <v>146</v>
      </c>
      <c r="Q12" s="4">
        <v>13805940325</v>
      </c>
    </row>
    <row r="13" spans="1:17" s="1" customFormat="1" ht="13.5">
      <c r="A13" s="4">
        <v>10</v>
      </c>
      <c r="B13" s="4" t="s">
        <v>54</v>
      </c>
      <c r="C13" s="4">
        <f t="shared" si="0"/>
        <v>1</v>
      </c>
      <c r="D13" s="4"/>
      <c r="E13" s="4"/>
      <c r="F13" s="4">
        <v>1</v>
      </c>
      <c r="G13" s="4"/>
      <c r="H13" s="4"/>
      <c r="I13" s="4"/>
      <c r="J13" s="4"/>
      <c r="K13" s="4"/>
      <c r="L13" s="6"/>
      <c r="M13" s="4"/>
      <c r="N13" s="4"/>
      <c r="O13" s="4"/>
      <c r="P13" s="4" t="s">
        <v>107</v>
      </c>
      <c r="Q13" s="4">
        <v>18350533139</v>
      </c>
    </row>
    <row r="14" spans="1:17" s="1" customFormat="1" ht="13.5">
      <c r="A14" s="4">
        <v>11</v>
      </c>
      <c r="B14" s="4" t="s">
        <v>55</v>
      </c>
      <c r="C14" s="4">
        <f t="shared" si="0"/>
        <v>6</v>
      </c>
      <c r="D14" s="4">
        <v>2</v>
      </c>
      <c r="E14" s="4">
        <v>1</v>
      </c>
      <c r="F14" s="4">
        <v>1</v>
      </c>
      <c r="G14" s="4"/>
      <c r="H14" s="4">
        <v>1</v>
      </c>
      <c r="I14" s="4">
        <v>1</v>
      </c>
      <c r="J14" s="4"/>
      <c r="K14" s="4"/>
      <c r="L14" s="6"/>
      <c r="M14" s="4"/>
      <c r="N14" s="4"/>
      <c r="O14" s="4"/>
      <c r="P14" s="4" t="s">
        <v>158</v>
      </c>
      <c r="Q14" s="4">
        <v>18160990801</v>
      </c>
    </row>
    <row r="15" spans="1:17" s="1" customFormat="1" ht="27">
      <c r="A15" s="4">
        <v>12</v>
      </c>
      <c r="B15" s="4" t="s">
        <v>56</v>
      </c>
      <c r="C15" s="4">
        <f t="shared" si="0"/>
        <v>37</v>
      </c>
      <c r="D15" s="4">
        <v>9</v>
      </c>
      <c r="E15" s="4">
        <v>3</v>
      </c>
      <c r="F15" s="4">
        <v>2</v>
      </c>
      <c r="G15" s="4">
        <v>2</v>
      </c>
      <c r="H15" s="4">
        <v>1</v>
      </c>
      <c r="I15" s="4">
        <v>2</v>
      </c>
      <c r="J15" s="4">
        <v>1</v>
      </c>
      <c r="K15" s="4"/>
      <c r="L15" s="6"/>
      <c r="M15" s="4"/>
      <c r="N15" s="4"/>
      <c r="O15" s="4">
        <v>17</v>
      </c>
      <c r="P15" s="4" t="s">
        <v>169</v>
      </c>
      <c r="Q15" s="4" t="s">
        <v>171</v>
      </c>
    </row>
    <row r="16" spans="1:17" s="1" customFormat="1" ht="13.5">
      <c r="A16" s="4">
        <v>13</v>
      </c>
      <c r="B16" s="4" t="s">
        <v>57</v>
      </c>
      <c r="C16" s="4">
        <f t="shared" si="0"/>
        <v>58</v>
      </c>
      <c r="D16" s="4">
        <v>11</v>
      </c>
      <c r="E16" s="4">
        <v>10</v>
      </c>
      <c r="F16" s="4">
        <v>8</v>
      </c>
      <c r="G16" s="4">
        <v>10</v>
      </c>
      <c r="H16" s="4">
        <v>3</v>
      </c>
      <c r="I16" s="4">
        <v>3</v>
      </c>
      <c r="J16" s="4">
        <v>1</v>
      </c>
      <c r="K16" s="4"/>
      <c r="L16" s="6"/>
      <c r="M16" s="4">
        <v>1</v>
      </c>
      <c r="N16" s="4"/>
      <c r="O16" s="4">
        <v>11</v>
      </c>
      <c r="P16" s="4" t="s">
        <v>159</v>
      </c>
      <c r="Q16" s="4">
        <v>85653971</v>
      </c>
    </row>
    <row r="17" spans="1:17" s="1" customFormat="1" ht="13.5">
      <c r="A17" s="4">
        <v>14</v>
      </c>
      <c r="B17" s="4" t="s">
        <v>58</v>
      </c>
      <c r="C17" s="4">
        <f t="shared" si="0"/>
        <v>11</v>
      </c>
      <c r="D17" s="4">
        <v>2</v>
      </c>
      <c r="E17" s="4"/>
      <c r="F17" s="4">
        <v>3</v>
      </c>
      <c r="G17" s="4"/>
      <c r="H17" s="4">
        <v>2</v>
      </c>
      <c r="I17" s="4">
        <v>2</v>
      </c>
      <c r="J17" s="4"/>
      <c r="K17" s="4">
        <v>1</v>
      </c>
      <c r="L17" s="6"/>
      <c r="M17" s="4">
        <v>1</v>
      </c>
      <c r="N17" s="4"/>
      <c r="O17" s="4"/>
      <c r="P17" s="4" t="s">
        <v>178</v>
      </c>
      <c r="Q17" s="4">
        <v>13055659393</v>
      </c>
    </row>
    <row r="18" spans="1:17" s="1" customFormat="1" ht="13.5">
      <c r="A18" s="4">
        <v>15</v>
      </c>
      <c r="B18" s="4" t="s">
        <v>59</v>
      </c>
      <c r="C18" s="4">
        <f t="shared" si="0"/>
        <v>19</v>
      </c>
      <c r="D18" s="4">
        <v>1</v>
      </c>
      <c r="E18" s="4">
        <v>4</v>
      </c>
      <c r="F18" s="4">
        <v>6</v>
      </c>
      <c r="G18" s="4">
        <v>1</v>
      </c>
      <c r="H18" s="4"/>
      <c r="I18" s="4">
        <v>1</v>
      </c>
      <c r="J18" s="4"/>
      <c r="K18" s="4">
        <v>3</v>
      </c>
      <c r="L18" s="6"/>
      <c r="M18" s="4"/>
      <c r="N18" s="4"/>
      <c r="O18" s="4">
        <v>3</v>
      </c>
      <c r="P18" s="4" t="s">
        <v>170</v>
      </c>
      <c r="Q18" s="4">
        <v>88182847</v>
      </c>
    </row>
    <row r="19" spans="1:17" s="1" customFormat="1" ht="13.5">
      <c r="A19" s="4">
        <v>16</v>
      </c>
      <c r="B19" s="4" t="s">
        <v>60</v>
      </c>
      <c r="C19" s="4">
        <f t="shared" si="0"/>
        <v>31</v>
      </c>
      <c r="D19" s="4">
        <v>10</v>
      </c>
      <c r="E19" s="4">
        <v>6</v>
      </c>
      <c r="F19" s="4">
        <v>3</v>
      </c>
      <c r="G19" s="4">
        <v>2</v>
      </c>
      <c r="H19" s="4">
        <v>1</v>
      </c>
      <c r="I19" s="4">
        <v>1</v>
      </c>
      <c r="J19" s="4">
        <v>1</v>
      </c>
      <c r="K19" s="4">
        <v>2</v>
      </c>
      <c r="L19" s="6">
        <v>1</v>
      </c>
      <c r="M19" s="4">
        <v>2</v>
      </c>
      <c r="N19" s="4"/>
      <c r="O19" s="4">
        <v>2</v>
      </c>
      <c r="P19" s="4" t="s">
        <v>180</v>
      </c>
      <c r="Q19" s="4">
        <v>88128535</v>
      </c>
    </row>
    <row r="20" spans="1:17" s="1" customFormat="1" ht="13.5">
      <c r="A20" s="4">
        <v>17</v>
      </c>
      <c r="B20" s="8" t="s">
        <v>61</v>
      </c>
      <c r="C20" s="4">
        <f t="shared" si="0"/>
        <v>36</v>
      </c>
      <c r="D20" s="4">
        <v>10</v>
      </c>
      <c r="E20" s="4">
        <v>10</v>
      </c>
      <c r="F20" s="4">
        <v>2</v>
      </c>
      <c r="G20" s="4">
        <v>3</v>
      </c>
      <c r="H20" s="4">
        <v>2</v>
      </c>
      <c r="I20" s="4">
        <v>2</v>
      </c>
      <c r="J20" s="4"/>
      <c r="K20" s="4"/>
      <c r="L20" s="6"/>
      <c r="M20" s="4"/>
      <c r="N20" s="4"/>
      <c r="O20" s="8">
        <v>7</v>
      </c>
      <c r="P20" s="4" t="s">
        <v>168</v>
      </c>
      <c r="Q20" s="4">
        <v>85730885</v>
      </c>
    </row>
    <row r="21" spans="1:17" s="1" customFormat="1" ht="13.5">
      <c r="A21" s="4">
        <v>18</v>
      </c>
      <c r="B21" s="4" t="s">
        <v>62</v>
      </c>
      <c r="C21" s="4">
        <f t="shared" si="0"/>
        <v>118</v>
      </c>
      <c r="D21" s="4">
        <v>34</v>
      </c>
      <c r="E21" s="4">
        <v>25</v>
      </c>
      <c r="F21" s="4">
        <v>8</v>
      </c>
      <c r="G21" s="4">
        <v>16</v>
      </c>
      <c r="H21" s="4">
        <v>6</v>
      </c>
      <c r="I21" s="4">
        <v>8</v>
      </c>
      <c r="J21" s="4">
        <v>3</v>
      </c>
      <c r="K21" s="4">
        <v>4</v>
      </c>
      <c r="L21" s="6">
        <v>3</v>
      </c>
      <c r="M21" s="4">
        <v>3</v>
      </c>
      <c r="N21" s="4"/>
      <c r="O21" s="4">
        <v>8</v>
      </c>
      <c r="P21" s="4" t="s">
        <v>179</v>
      </c>
      <c r="Q21" s="4">
        <v>85195114</v>
      </c>
    </row>
    <row r="22" spans="1:17" s="1" customFormat="1" ht="13.5">
      <c r="A22" s="4">
        <v>19</v>
      </c>
      <c r="B22" s="4" t="s">
        <v>63</v>
      </c>
      <c r="C22" s="4">
        <f t="shared" si="0"/>
        <v>77</v>
      </c>
      <c r="D22" s="4">
        <v>21</v>
      </c>
      <c r="E22" s="4">
        <v>11</v>
      </c>
      <c r="F22" s="4">
        <v>8</v>
      </c>
      <c r="G22" s="4">
        <v>7</v>
      </c>
      <c r="H22" s="4">
        <v>2</v>
      </c>
      <c r="I22" s="4">
        <v>2</v>
      </c>
      <c r="J22" s="4">
        <v>2</v>
      </c>
      <c r="K22" s="4"/>
      <c r="L22" s="6"/>
      <c r="M22" s="4">
        <v>2</v>
      </c>
      <c r="N22" s="4"/>
      <c r="O22" s="4">
        <v>22</v>
      </c>
      <c r="P22" s="4" t="s">
        <v>177</v>
      </c>
      <c r="Q22" s="4">
        <v>15906095668</v>
      </c>
    </row>
    <row r="23" spans="1:17" s="1" customFormat="1" ht="13.5">
      <c r="A23" s="4">
        <v>20</v>
      </c>
      <c r="B23" s="4" t="s">
        <v>64</v>
      </c>
      <c r="C23" s="4">
        <f t="shared" si="0"/>
        <v>5</v>
      </c>
      <c r="D23" s="4">
        <v>1</v>
      </c>
      <c r="E23" s="4">
        <v>3</v>
      </c>
      <c r="F23" s="4"/>
      <c r="G23" s="4"/>
      <c r="H23" s="4"/>
      <c r="I23" s="4"/>
      <c r="J23" s="4"/>
      <c r="K23" s="4"/>
      <c r="L23" s="6"/>
      <c r="M23" s="4"/>
      <c r="N23" s="4"/>
      <c r="O23" s="4">
        <v>1</v>
      </c>
      <c r="P23" s="4" t="s">
        <v>184</v>
      </c>
      <c r="Q23" s="4">
        <v>13599987691</v>
      </c>
    </row>
    <row r="24" spans="1:17" s="1" customFormat="1" ht="13.5">
      <c r="A24" s="4">
        <v>21</v>
      </c>
      <c r="B24" s="4" t="s">
        <v>65</v>
      </c>
      <c r="C24" s="4">
        <f t="shared" si="0"/>
        <v>46</v>
      </c>
      <c r="D24" s="4">
        <v>16</v>
      </c>
      <c r="E24" s="4">
        <v>12</v>
      </c>
      <c r="F24" s="4">
        <v>5</v>
      </c>
      <c r="G24" s="4"/>
      <c r="H24" s="4">
        <v>3</v>
      </c>
      <c r="I24" s="4">
        <v>3</v>
      </c>
      <c r="J24" s="4"/>
      <c r="K24" s="4"/>
      <c r="L24" s="6"/>
      <c r="M24" s="4"/>
      <c r="N24" s="4"/>
      <c r="O24" s="4">
        <v>7</v>
      </c>
      <c r="P24" s="4" t="s">
        <v>185</v>
      </c>
      <c r="Q24" s="4">
        <v>15060919355</v>
      </c>
    </row>
    <row r="25" spans="1:17" s="1" customFormat="1" ht="13.5">
      <c r="A25" s="4">
        <v>22</v>
      </c>
      <c r="B25" s="4" t="s">
        <v>66</v>
      </c>
      <c r="C25" s="4">
        <f t="shared" si="0"/>
        <v>52</v>
      </c>
      <c r="D25" s="7">
        <v>8</v>
      </c>
      <c r="E25" s="7">
        <v>9</v>
      </c>
      <c r="F25" s="7">
        <v>5</v>
      </c>
      <c r="G25" s="7">
        <v>4</v>
      </c>
      <c r="H25" s="7">
        <v>4</v>
      </c>
      <c r="I25" s="7">
        <v>4</v>
      </c>
      <c r="J25" s="7">
        <v>1</v>
      </c>
      <c r="K25" s="7"/>
      <c r="L25" s="7"/>
      <c r="M25" s="4"/>
      <c r="N25" s="4">
        <v>1</v>
      </c>
      <c r="O25" s="4">
        <v>16</v>
      </c>
      <c r="P25" s="4" t="s">
        <v>188</v>
      </c>
      <c r="Q25" s="4">
        <v>13600743151</v>
      </c>
    </row>
    <row r="26" spans="1:17" s="1" customFormat="1" ht="13.5">
      <c r="A26" s="4">
        <v>23</v>
      </c>
      <c r="B26" s="4" t="s">
        <v>67</v>
      </c>
      <c r="C26" s="4">
        <f t="shared" si="0"/>
        <v>38</v>
      </c>
      <c r="D26" s="4">
        <v>10</v>
      </c>
      <c r="E26" s="4">
        <v>6</v>
      </c>
      <c r="F26" s="4">
        <v>1</v>
      </c>
      <c r="G26" s="4">
        <v>1</v>
      </c>
      <c r="H26" s="4"/>
      <c r="I26" s="4">
        <v>3</v>
      </c>
      <c r="J26" s="4"/>
      <c r="K26" s="4"/>
      <c r="L26" s="4">
        <v>1</v>
      </c>
      <c r="M26" s="4"/>
      <c r="N26" s="4"/>
      <c r="O26" s="4">
        <v>16</v>
      </c>
      <c r="P26" s="4" t="s">
        <v>193</v>
      </c>
      <c r="Q26" s="4">
        <v>85585761</v>
      </c>
    </row>
    <row r="27" spans="1:17" s="1" customFormat="1" ht="13.5">
      <c r="A27" s="4">
        <v>24</v>
      </c>
      <c r="B27" s="4" t="s">
        <v>68</v>
      </c>
      <c r="C27" s="4">
        <f t="shared" si="0"/>
        <v>30</v>
      </c>
      <c r="D27" s="4">
        <v>14</v>
      </c>
      <c r="E27" s="4">
        <v>9</v>
      </c>
      <c r="F27" s="4">
        <v>2</v>
      </c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>
        <v>1</v>
      </c>
      <c r="O27" s="4">
        <v>1</v>
      </c>
      <c r="P27" s="4" t="s">
        <v>173</v>
      </c>
      <c r="Q27" s="4">
        <v>13959717955</v>
      </c>
    </row>
    <row r="28" spans="1:17" s="1" customFormat="1" ht="13.5">
      <c r="A28" s="4">
        <v>25</v>
      </c>
      <c r="B28" s="4" t="s">
        <v>69</v>
      </c>
      <c r="C28" s="4">
        <f t="shared" si="0"/>
        <v>49</v>
      </c>
      <c r="D28" s="4">
        <v>17</v>
      </c>
      <c r="E28" s="4">
        <v>16</v>
      </c>
      <c r="F28" s="4">
        <v>10</v>
      </c>
      <c r="G28" s="4">
        <v>1</v>
      </c>
      <c r="H28" s="4">
        <v>1</v>
      </c>
      <c r="I28" s="4">
        <v>1</v>
      </c>
      <c r="J28" s="4"/>
      <c r="K28" s="4"/>
      <c r="L28" s="4"/>
      <c r="M28" s="4"/>
      <c r="N28" s="4"/>
      <c r="O28" s="4">
        <v>3</v>
      </c>
      <c r="P28" s="4" t="s">
        <v>186</v>
      </c>
      <c r="Q28" s="4">
        <v>88090168</v>
      </c>
    </row>
    <row r="29" spans="1:17" s="1" customFormat="1" ht="13.5">
      <c r="A29" s="4">
        <v>26</v>
      </c>
      <c r="B29" s="4" t="s">
        <v>70</v>
      </c>
      <c r="C29" s="4">
        <f t="shared" si="0"/>
        <v>53</v>
      </c>
      <c r="D29" s="4">
        <v>9</v>
      </c>
      <c r="E29" s="4">
        <v>12</v>
      </c>
      <c r="F29" s="4">
        <v>23</v>
      </c>
      <c r="G29" s="4">
        <v>1</v>
      </c>
      <c r="H29" s="4">
        <v>1</v>
      </c>
      <c r="I29" s="4"/>
      <c r="J29" s="4">
        <v>2</v>
      </c>
      <c r="K29" s="4">
        <v>1</v>
      </c>
      <c r="L29" s="4">
        <v>1</v>
      </c>
      <c r="M29" s="4"/>
      <c r="N29" s="4"/>
      <c r="O29" s="4">
        <v>3</v>
      </c>
      <c r="P29" s="4" t="s">
        <v>167</v>
      </c>
      <c r="Q29" s="4">
        <v>13788839839</v>
      </c>
    </row>
    <row r="30" spans="1:17" s="1" customFormat="1" ht="13.5">
      <c r="A30" s="4">
        <v>27</v>
      </c>
      <c r="B30" s="4" t="s">
        <v>71</v>
      </c>
      <c r="C30" s="4">
        <f t="shared" si="0"/>
        <v>24</v>
      </c>
      <c r="D30" s="4">
        <v>5</v>
      </c>
      <c r="E30" s="4">
        <v>4</v>
      </c>
      <c r="F30" s="4">
        <v>5</v>
      </c>
      <c r="G30" s="4">
        <v>1</v>
      </c>
      <c r="H30" s="4">
        <v>1</v>
      </c>
      <c r="I30" s="4">
        <v>1</v>
      </c>
      <c r="J30" s="4"/>
      <c r="K30" s="4"/>
      <c r="L30" s="4"/>
      <c r="M30" s="4"/>
      <c r="N30" s="4"/>
      <c r="O30" s="4">
        <v>7</v>
      </c>
      <c r="P30" s="4" t="s">
        <v>181</v>
      </c>
      <c r="Q30" s="4">
        <v>13859855298</v>
      </c>
    </row>
    <row r="31" spans="1:17" s="1" customFormat="1" ht="14.25" customHeight="1">
      <c r="A31" s="4">
        <v>28</v>
      </c>
      <c r="B31" s="4" t="s">
        <v>72</v>
      </c>
      <c r="C31" s="4">
        <f t="shared" si="0"/>
        <v>28</v>
      </c>
      <c r="D31" s="4">
        <v>8</v>
      </c>
      <c r="E31" s="4">
        <v>5</v>
      </c>
      <c r="F31" s="4">
        <v>5</v>
      </c>
      <c r="G31" s="4">
        <v>1</v>
      </c>
      <c r="H31" s="4">
        <v>2</v>
      </c>
      <c r="I31" s="4"/>
      <c r="J31" s="4"/>
      <c r="K31" s="4"/>
      <c r="L31" s="4"/>
      <c r="M31" s="4"/>
      <c r="N31" s="4"/>
      <c r="O31" s="4">
        <v>7</v>
      </c>
      <c r="P31" s="4" t="s">
        <v>183</v>
      </c>
      <c r="Q31" s="4">
        <v>13506060848</v>
      </c>
    </row>
    <row r="32" spans="1:17" s="1" customFormat="1" ht="13.5">
      <c r="A32" s="4">
        <v>29</v>
      </c>
      <c r="B32" s="4" t="s">
        <v>73</v>
      </c>
      <c r="C32" s="4">
        <f t="shared" si="0"/>
        <v>29</v>
      </c>
      <c r="D32" s="4">
        <v>8</v>
      </c>
      <c r="E32" s="4">
        <v>9</v>
      </c>
      <c r="F32" s="4">
        <v>2</v>
      </c>
      <c r="G32" s="4">
        <v>2</v>
      </c>
      <c r="H32" s="4">
        <v>1</v>
      </c>
      <c r="I32" s="4">
        <v>2</v>
      </c>
      <c r="J32" s="4">
        <v>1</v>
      </c>
      <c r="K32" s="4">
        <v>1</v>
      </c>
      <c r="L32" s="4"/>
      <c r="M32" s="4"/>
      <c r="N32" s="4"/>
      <c r="O32" s="4">
        <v>3</v>
      </c>
      <c r="P32" s="4" t="s">
        <v>172</v>
      </c>
      <c r="Q32" s="4">
        <v>18959703056</v>
      </c>
    </row>
    <row r="33" spans="1:17" s="1" customFormat="1" ht="13.5">
      <c r="A33" s="4">
        <v>30</v>
      </c>
      <c r="B33" s="4" t="s">
        <v>74</v>
      </c>
      <c r="C33" s="4">
        <f t="shared" si="0"/>
        <v>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7</v>
      </c>
      <c r="P33" s="4" t="s">
        <v>105</v>
      </c>
      <c r="Q33" s="4">
        <v>13805927520</v>
      </c>
    </row>
    <row r="34" spans="1:17" s="1" customFormat="1" ht="13.5">
      <c r="A34" s="4">
        <v>31</v>
      </c>
      <c r="B34" s="4" t="s">
        <v>75</v>
      </c>
      <c r="C34" s="4">
        <f t="shared" si="0"/>
        <v>10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10</v>
      </c>
      <c r="P34" s="4" t="s">
        <v>114</v>
      </c>
      <c r="Q34" s="4">
        <v>13515050543</v>
      </c>
    </row>
    <row r="35" spans="1:17" s="1" customFormat="1" ht="13.5">
      <c r="A35" s="4">
        <v>32</v>
      </c>
      <c r="B35" s="4" t="s">
        <v>76</v>
      </c>
      <c r="C35" s="4">
        <f t="shared" si="0"/>
        <v>12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12</v>
      </c>
      <c r="P35" s="4" t="s">
        <v>123</v>
      </c>
      <c r="Q35" s="4">
        <v>15959573377</v>
      </c>
    </row>
    <row r="36" spans="1:17" s="1" customFormat="1" ht="13.5">
      <c r="A36" s="4">
        <v>33</v>
      </c>
      <c r="B36" s="4" t="s">
        <v>77</v>
      </c>
      <c r="C36" s="4">
        <f t="shared" si="0"/>
        <v>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7</v>
      </c>
      <c r="P36" s="4" t="s">
        <v>157</v>
      </c>
      <c r="Q36" s="4">
        <v>13626056111</v>
      </c>
    </row>
    <row r="37" spans="1:17" s="1" customFormat="1" ht="13.5">
      <c r="A37" s="4">
        <v>34</v>
      </c>
      <c r="B37" s="4" t="s">
        <v>78</v>
      </c>
      <c r="C37" s="4">
        <f t="shared" si="0"/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3</v>
      </c>
      <c r="P37" s="4" t="s">
        <v>144</v>
      </c>
      <c r="Q37" s="4">
        <v>15280602658</v>
      </c>
    </row>
    <row r="38" spans="1:17" s="1" customFormat="1" ht="13.5">
      <c r="A38" s="4">
        <v>35</v>
      </c>
      <c r="B38" s="4" t="s">
        <v>162</v>
      </c>
      <c r="C38" s="4">
        <f t="shared" si="0"/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 t="s">
        <v>182</v>
      </c>
      <c r="Q38" s="4">
        <v>15159567379</v>
      </c>
    </row>
    <row r="39" spans="1:17" s="1" customFormat="1" ht="13.5">
      <c r="A39" s="4"/>
      <c r="B39" s="4" t="s">
        <v>79</v>
      </c>
      <c r="C39" s="4">
        <f>SUM(C4:C38)</f>
        <v>872</v>
      </c>
      <c r="D39" s="4">
        <f aca="true" t="shared" si="1" ref="D39:O39">SUM(D4:D38)</f>
        <v>230</v>
      </c>
      <c r="E39" s="4">
        <f t="shared" si="1"/>
        <v>173</v>
      </c>
      <c r="F39" s="4">
        <f t="shared" si="1"/>
        <v>105</v>
      </c>
      <c r="G39" s="4">
        <f t="shared" si="1"/>
        <v>68</v>
      </c>
      <c r="H39" s="4">
        <f t="shared" si="1"/>
        <v>37</v>
      </c>
      <c r="I39" s="4">
        <f t="shared" si="1"/>
        <v>39</v>
      </c>
      <c r="J39" s="4">
        <f t="shared" si="1"/>
        <v>14</v>
      </c>
      <c r="K39" s="4">
        <f t="shared" si="1"/>
        <v>12</v>
      </c>
      <c r="L39" s="4">
        <f t="shared" si="1"/>
        <v>6</v>
      </c>
      <c r="M39" s="4">
        <f t="shared" si="1"/>
        <v>12</v>
      </c>
      <c r="N39" s="4">
        <f t="shared" si="1"/>
        <v>2</v>
      </c>
      <c r="O39" s="4">
        <f t="shared" si="1"/>
        <v>174</v>
      </c>
      <c r="P39" s="4"/>
      <c r="Q39" s="4"/>
    </row>
  </sheetData>
  <mergeCells count="5">
    <mergeCell ref="A1:Q1"/>
    <mergeCell ref="D2:Q2"/>
    <mergeCell ref="C2:C3"/>
    <mergeCell ref="B2:B3"/>
    <mergeCell ref="A2:A3"/>
  </mergeCells>
  <printOptions/>
  <pageMargins left="0.35433070866141736" right="0" top="0.5905511811023623" bottom="0.5905511811023623" header="0.5118110236220472" footer="0.31496062992125984"/>
  <pageSetup horizontalDpi="1200" verticalDpi="12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somebody</cp:lastModifiedBy>
  <cp:lastPrinted>2017-08-14T02:10:23Z</cp:lastPrinted>
  <dcterms:created xsi:type="dcterms:W3CDTF">2003-05-06T08:22:34Z</dcterms:created>
  <dcterms:modified xsi:type="dcterms:W3CDTF">2017-08-15T11:12:03Z</dcterms:modified>
  <cp:category/>
  <cp:version/>
  <cp:contentType/>
  <cp:contentStatus/>
</cp:coreProperties>
</file>