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" i="1" l="1"/>
  <c r="I3" i="1" s="1"/>
  <c r="G4" i="1"/>
  <c r="G5" i="1"/>
  <c r="G6" i="1"/>
  <c r="G2" i="1"/>
  <c r="I2" i="1" s="1"/>
  <c r="D3" i="1"/>
  <c r="D4" i="1"/>
  <c r="I4" i="1" s="1"/>
  <c r="D5" i="1"/>
  <c r="I5" i="1" s="1"/>
  <c r="D6" i="1"/>
  <c r="I6" i="1" s="1"/>
  <c r="D2" i="1"/>
</calcChain>
</file>

<file path=xl/sharedStrings.xml><?xml version="1.0" encoding="utf-8"?>
<sst xmlns="http://schemas.openxmlformats.org/spreadsheetml/2006/main" count="28" uniqueCount="24">
  <si>
    <t>笔试准考证号</t>
  </si>
  <si>
    <t>姓名</t>
  </si>
  <si>
    <t>戴依梦</t>
  </si>
  <si>
    <t>朱晓倩</t>
  </si>
  <si>
    <t>张静霞</t>
  </si>
  <si>
    <t>赵荣</t>
    <phoneticPr fontId="1" type="noConversion"/>
  </si>
  <si>
    <t>朱适</t>
  </si>
  <si>
    <t>WZ20170904</t>
  </si>
  <si>
    <t>WZ20170905</t>
  </si>
  <si>
    <t>WZ20170907</t>
  </si>
  <si>
    <t>WZ20170908</t>
  </si>
  <si>
    <t>WZ20170909</t>
    <phoneticPr fontId="1" type="noConversion"/>
  </si>
  <si>
    <t>是否党员</t>
    <phoneticPr fontId="1" type="noConversion"/>
  </si>
  <si>
    <t>笔试成绩</t>
    <phoneticPr fontId="1" type="noConversion"/>
  </si>
  <si>
    <t>面试序号</t>
    <phoneticPr fontId="1" type="noConversion"/>
  </si>
  <si>
    <t>面试成绩</t>
    <phoneticPr fontId="1" type="noConversion"/>
  </si>
  <si>
    <t>弃考</t>
    <phoneticPr fontId="1" type="noConversion"/>
  </si>
  <si>
    <t>进入体检</t>
    <phoneticPr fontId="1" type="noConversion"/>
  </si>
  <si>
    <t>未进入体检</t>
    <phoneticPr fontId="1" type="noConversion"/>
  </si>
  <si>
    <t>备注</t>
    <phoneticPr fontId="1" type="noConversion"/>
  </si>
  <si>
    <t>笔试折合分</t>
    <phoneticPr fontId="1" type="noConversion"/>
  </si>
  <si>
    <t>面试折合分</t>
    <phoneticPr fontId="1" type="noConversion"/>
  </si>
  <si>
    <t>总排名</t>
    <phoneticPr fontId="1" type="noConversion"/>
  </si>
  <si>
    <t>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</si>
</sst>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G14" sqref="G14"/>
    </sheetView>
  </sheetViews>
  <sheetFormatPr defaultRowHeight="13.5" x14ac:dyDescent="0.15"/>
  <cols>
    <col min="1" max="1" width="7.125" style="3" customWidth="1"/>
    <col min="2" max="2" width="11.5" style="3" customWidth="1"/>
    <col min="3" max="4" width="10.75" style="4" customWidth="1"/>
    <col min="5" max="5" width="8.5" style="3" customWidth="1"/>
    <col min="6" max="6" width="12.75" style="3" customWidth="1"/>
    <col min="7" max="7" width="14.875" style="3" customWidth="1"/>
    <col min="8" max="10" width="10.75" style="3" customWidth="1"/>
    <col min="11" max="11" width="12.5" style="3" customWidth="1"/>
    <col min="12" max="16384" width="9" style="2"/>
  </cols>
  <sheetData>
    <row r="1" spans="1:11" x14ac:dyDescent="0.15">
      <c r="A1" s="1" t="s">
        <v>1</v>
      </c>
      <c r="B1" s="1" t="s">
        <v>0</v>
      </c>
      <c r="C1" s="5" t="s">
        <v>13</v>
      </c>
      <c r="D1" s="5" t="s">
        <v>20</v>
      </c>
      <c r="E1" s="5" t="s">
        <v>14</v>
      </c>
      <c r="F1" s="5" t="s">
        <v>15</v>
      </c>
      <c r="G1" s="5" t="s">
        <v>21</v>
      </c>
      <c r="H1" s="5" t="s">
        <v>12</v>
      </c>
      <c r="I1" s="5" t="s">
        <v>23</v>
      </c>
      <c r="J1" s="5" t="s">
        <v>22</v>
      </c>
      <c r="K1" s="6" t="s">
        <v>19</v>
      </c>
    </row>
    <row r="2" spans="1:11" x14ac:dyDescent="0.15">
      <c r="A2" s="1" t="s">
        <v>2</v>
      </c>
      <c r="B2" s="1" t="s">
        <v>7</v>
      </c>
      <c r="C2" s="5">
        <v>63</v>
      </c>
      <c r="D2" s="5">
        <f>C2*0.7</f>
        <v>44.099999999999994</v>
      </c>
      <c r="E2" s="5">
        <v>1</v>
      </c>
      <c r="F2" s="5">
        <v>69.2</v>
      </c>
      <c r="G2" s="5">
        <f>F2*0.3</f>
        <v>20.76</v>
      </c>
      <c r="H2" s="5"/>
      <c r="I2" s="5">
        <f>D2+G2+H2</f>
        <v>64.86</v>
      </c>
      <c r="J2" s="5">
        <v>1</v>
      </c>
      <c r="K2" s="6" t="s">
        <v>17</v>
      </c>
    </row>
    <row r="3" spans="1:11" x14ac:dyDescent="0.15">
      <c r="A3" s="1" t="s">
        <v>4</v>
      </c>
      <c r="B3" s="1" t="s">
        <v>9</v>
      </c>
      <c r="C3" s="5">
        <v>54.5</v>
      </c>
      <c r="D3" s="5">
        <f t="shared" ref="D3:D6" si="0">C3*0.7</f>
        <v>38.15</v>
      </c>
      <c r="E3" s="5">
        <v>2</v>
      </c>
      <c r="F3" s="5">
        <v>79</v>
      </c>
      <c r="G3" s="5">
        <f t="shared" ref="G3:G6" si="1">F3*0.3</f>
        <v>23.7</v>
      </c>
      <c r="H3" s="5">
        <v>0.5</v>
      </c>
      <c r="I3" s="5">
        <f t="shared" ref="I3:I6" si="2">D3+G3+H3</f>
        <v>62.349999999999994</v>
      </c>
      <c r="J3" s="5">
        <v>2</v>
      </c>
      <c r="K3" s="6" t="s">
        <v>17</v>
      </c>
    </row>
    <row r="4" spans="1:11" x14ac:dyDescent="0.15">
      <c r="A4" s="1" t="s">
        <v>6</v>
      </c>
      <c r="B4" s="1" t="s">
        <v>11</v>
      </c>
      <c r="C4" s="5">
        <v>43</v>
      </c>
      <c r="D4" s="5">
        <f t="shared" si="0"/>
        <v>30.099999999999998</v>
      </c>
      <c r="E4" s="5">
        <v>4</v>
      </c>
      <c r="F4" s="5">
        <v>76.599999999999994</v>
      </c>
      <c r="G4" s="5">
        <f t="shared" si="1"/>
        <v>22.979999999999997</v>
      </c>
      <c r="H4" s="5"/>
      <c r="I4" s="5">
        <f t="shared" si="2"/>
        <v>53.08</v>
      </c>
      <c r="J4" s="5">
        <v>3</v>
      </c>
      <c r="K4" s="6" t="s">
        <v>17</v>
      </c>
    </row>
    <row r="5" spans="1:11" x14ac:dyDescent="0.15">
      <c r="A5" s="1" t="s">
        <v>3</v>
      </c>
      <c r="B5" s="1" t="s">
        <v>8</v>
      </c>
      <c r="C5" s="5">
        <v>56</v>
      </c>
      <c r="D5" s="5">
        <f t="shared" si="0"/>
        <v>39.199999999999996</v>
      </c>
      <c r="E5" s="5" t="s">
        <v>16</v>
      </c>
      <c r="F5" s="5">
        <v>0</v>
      </c>
      <c r="G5" s="5">
        <f t="shared" si="1"/>
        <v>0</v>
      </c>
      <c r="H5" s="5"/>
      <c r="I5" s="5">
        <f t="shared" si="2"/>
        <v>39.199999999999996</v>
      </c>
      <c r="J5" s="5">
        <v>4</v>
      </c>
      <c r="K5" s="6" t="s">
        <v>18</v>
      </c>
    </row>
    <row r="6" spans="1:11" x14ac:dyDescent="0.15">
      <c r="A6" s="1" t="s">
        <v>5</v>
      </c>
      <c r="B6" s="1" t="s">
        <v>10</v>
      </c>
      <c r="C6" s="5">
        <v>43.5</v>
      </c>
      <c r="D6" s="5">
        <f t="shared" si="0"/>
        <v>30.45</v>
      </c>
      <c r="E6" s="5" t="s">
        <v>16</v>
      </c>
      <c r="F6" s="5">
        <v>0</v>
      </c>
      <c r="G6" s="5">
        <f t="shared" si="1"/>
        <v>0</v>
      </c>
      <c r="H6" s="5"/>
      <c r="I6" s="5">
        <f t="shared" si="2"/>
        <v>30.45</v>
      </c>
      <c r="J6" s="5">
        <v>5</v>
      </c>
      <c r="K6" s="6" t="s">
        <v>18</v>
      </c>
    </row>
  </sheetData>
  <phoneticPr fontId="1" type="noConversion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2017-09-18T03:14:53Z</dcterms:modified>
</cp:coreProperties>
</file>