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515" windowHeight="8370" activeTab="0"/>
  </bookViews>
  <sheets>
    <sheet name="补录体检人员名单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<sst xmlns="http://schemas.openxmlformats.org/spreadsheetml/2006/main" count="86" uniqueCount="55">
  <si>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综合成绩</t>
  </si>
  <si>
    <t>面试成绩</t>
  </si>
  <si>
    <t>报名序号</t>
  </si>
  <si>
    <t>序号</t>
  </si>
  <si>
    <t>备注</t>
  </si>
  <si>
    <t>姓名</t>
  </si>
  <si>
    <t>笔试
成绩</t>
  </si>
  <si>
    <t>复退
军人
加分</t>
  </si>
  <si>
    <t>总分</t>
  </si>
  <si>
    <t>性别</t>
  </si>
  <si>
    <t>报考岗位</t>
  </si>
  <si>
    <t>岗位代码</t>
  </si>
  <si>
    <t>准考证号</t>
  </si>
  <si>
    <t>男</t>
  </si>
  <si>
    <t>女</t>
  </si>
  <si>
    <t>交警支队秩序大队</t>
  </si>
  <si>
    <t>XJ201712</t>
  </si>
  <si>
    <t>交警支队金色大道大队</t>
  </si>
  <si>
    <t>XJ201714</t>
  </si>
  <si>
    <t>交警支队高速公路大队</t>
  </si>
  <si>
    <t>XJ201716</t>
  </si>
  <si>
    <t>交警支队阳畦
高速公路大队</t>
  </si>
  <si>
    <t>XJ201718</t>
  </si>
  <si>
    <t>交警支队双塔
高速公路大队</t>
  </si>
  <si>
    <t>XJ201720</t>
  </si>
  <si>
    <t>王雪梅</t>
  </si>
  <si>
    <t>20173917</t>
  </si>
  <si>
    <t>海旭</t>
  </si>
  <si>
    <t>20171729</t>
  </si>
  <si>
    <t>许贤</t>
  </si>
  <si>
    <t>20173811</t>
  </si>
  <si>
    <t>李治朋</t>
  </si>
  <si>
    <t>20171916</t>
  </si>
  <si>
    <t>赵  鹏</t>
  </si>
  <si>
    <t>20171012</t>
  </si>
  <si>
    <t>周兴年</t>
  </si>
  <si>
    <t>20174025</t>
  </si>
  <si>
    <t>市公安局文职辅警</t>
  </si>
  <si>
    <t>XJ201701</t>
  </si>
  <si>
    <t>交警支队驾训中心</t>
  </si>
  <si>
    <t>XJ201707</t>
  </si>
  <si>
    <t>张建军</t>
  </si>
  <si>
    <t>20170909</t>
  </si>
  <si>
    <t>建议补录</t>
  </si>
  <si>
    <t>梁龙</t>
  </si>
  <si>
    <t>20173916</t>
  </si>
  <si>
    <t>顾忠元</t>
  </si>
  <si>
    <t>20174415</t>
  </si>
  <si>
    <t>张志成</t>
  </si>
  <si>
    <t>20174807</t>
  </si>
  <si>
    <t>院子杰</t>
  </si>
  <si>
    <t>20171907</t>
  </si>
  <si>
    <t>闫小兵</t>
  </si>
  <si>
    <t>20172721</t>
  </si>
  <si>
    <t>市直公安系统招聘警务辅助人员补录体检人员花名册（12人）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</si>
</sst>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0.00_);[Red]\(0.00\)"/>
    <numFmt numFmtId="179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sz val="11"/>
      <name val="华文中宋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9" borderId="0" applyNumberFormat="0" applyBorder="0" applyAlignment="0" applyProtection="0"/>
    <xf numFmtId="0" fontId="16" fillId="4" borderId="7" applyNumberFormat="0" applyAlignment="0" applyProtection="0"/>
    <xf numFmtId="0" fontId="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179" fontId="27" fillId="0" borderId="9" xfId="0" applyNumberFormat="1" applyFont="1" applyBorder="1" applyAlignment="1">
      <alignment horizontal="center" vertical="center"/>
    </xf>
    <xf numFmtId="179" fontId="27" fillId="4" borderId="9" xfId="0" applyNumberFormat="1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4 2 2" xfId="46"/>
    <cellStyle name="常规 4 2 3" xfId="47"/>
    <cellStyle name="常规 4 2 4" xfId="48"/>
    <cellStyle name="常规 4 2 5" xfId="49"/>
    <cellStyle name="常规 4 2 6" xfId="50"/>
    <cellStyle name="常规 4 3" xfId="51"/>
    <cellStyle name="常规 4 4" xfId="52"/>
    <cellStyle name="常规 4 5" xfId="53"/>
    <cellStyle name="常规 4 6" xfId="54"/>
    <cellStyle name="常规 4 7" xfId="55"/>
    <cellStyle name="常规 5" xfId="56"/>
    <cellStyle name="常规 5 2" xfId="57"/>
    <cellStyle name="常规 5 3" xfId="58"/>
    <cellStyle name="常规 5 4" xfId="59"/>
    <cellStyle name="常规 6" xfId="60"/>
    <cellStyle name="常规 6 2" xfId="61"/>
    <cellStyle name="常规 6 3" xfId="62"/>
    <cellStyle name="常规 7" xfId="63"/>
    <cellStyle name="常规 7 2" xfId="64"/>
    <cellStyle name="常规 8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50390625" style="0" customWidth="1"/>
    <col min="2" max="2" width="5.50390625" style="0" customWidth="1"/>
    <col min="3" max="3" width="7.625" style="0" customWidth="1"/>
    <col min="4" max="4" width="5.125" style="0" customWidth="1"/>
    <col min="5" max="5" width="25.50390625" style="0" customWidth="1"/>
    <col min="6" max="7" width="11.75390625" style="0" customWidth="1"/>
    <col min="8" max="8" width="5.50390625" style="0" customWidth="1"/>
    <col min="9" max="9" width="5.375" style="0" customWidth="1"/>
    <col min="10" max="10" width="6.25390625" style="0" customWidth="1"/>
    <col min="11" max="12" width="9.875" style="0" customWidth="1"/>
    <col min="13" max="13" width="11.00390625" style="0" customWidth="1"/>
  </cols>
  <sheetData>
    <row r="1" spans="1:13" ht="27">
      <c r="A1" s="9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6">
      <c r="A2" s="3" t="s">
        <v>3</v>
      </c>
      <c r="B2" s="3" t="s">
        <v>2</v>
      </c>
      <c r="C2" s="3" t="s">
        <v>5</v>
      </c>
      <c r="D2" s="3" t="s">
        <v>9</v>
      </c>
      <c r="E2" s="3" t="s">
        <v>10</v>
      </c>
      <c r="F2" s="3" t="s">
        <v>11</v>
      </c>
      <c r="G2" s="4" t="s">
        <v>12</v>
      </c>
      <c r="H2" s="3" t="s">
        <v>6</v>
      </c>
      <c r="I2" s="3" t="s">
        <v>7</v>
      </c>
      <c r="J2" s="3" t="s">
        <v>8</v>
      </c>
      <c r="K2" s="7" t="s">
        <v>1</v>
      </c>
      <c r="L2" s="3" t="s">
        <v>0</v>
      </c>
      <c r="M2" s="3" t="s">
        <v>4</v>
      </c>
    </row>
    <row r="3" spans="1:13" ht="30.75" customHeight="1">
      <c r="A3" s="10">
        <v>1</v>
      </c>
      <c r="B3" s="10">
        <v>249</v>
      </c>
      <c r="C3" s="10" t="s">
        <v>41</v>
      </c>
      <c r="D3" s="10" t="s">
        <v>13</v>
      </c>
      <c r="E3" s="10" t="s">
        <v>37</v>
      </c>
      <c r="F3" s="10" t="s">
        <v>38</v>
      </c>
      <c r="G3" s="10" t="s">
        <v>42</v>
      </c>
      <c r="H3" s="10">
        <v>61</v>
      </c>
      <c r="I3" s="10"/>
      <c r="J3" s="10">
        <f>H3+I3</f>
        <v>61</v>
      </c>
      <c r="K3" s="11">
        <v>84</v>
      </c>
      <c r="L3" s="11">
        <f aca="true" t="shared" si="0" ref="L3:L14">(J3*0.6)+(K3*0.4)</f>
        <v>70.2</v>
      </c>
      <c r="M3" s="10" t="s">
        <v>43</v>
      </c>
    </row>
    <row r="4" spans="1:13" ht="30.75" customHeight="1">
      <c r="A4" s="10">
        <v>2</v>
      </c>
      <c r="B4" s="10">
        <v>1156</v>
      </c>
      <c r="C4" s="10" t="s">
        <v>44</v>
      </c>
      <c r="D4" s="10" t="s">
        <v>13</v>
      </c>
      <c r="E4" s="10" t="s">
        <v>39</v>
      </c>
      <c r="F4" s="10" t="s">
        <v>40</v>
      </c>
      <c r="G4" s="10" t="s">
        <v>45</v>
      </c>
      <c r="H4" s="10">
        <v>54</v>
      </c>
      <c r="I4" s="10"/>
      <c r="J4" s="10">
        <f>H4+I4</f>
        <v>54</v>
      </c>
      <c r="K4" s="11">
        <v>83.6</v>
      </c>
      <c r="L4" s="11">
        <f t="shared" si="0"/>
        <v>65.84</v>
      </c>
      <c r="M4" s="10" t="s">
        <v>43</v>
      </c>
    </row>
    <row r="5" spans="1:13" s="8" customFormat="1" ht="25.5" customHeight="1">
      <c r="A5" s="10">
        <v>3</v>
      </c>
      <c r="B5" s="10">
        <v>1157</v>
      </c>
      <c r="C5" s="10" t="s">
        <v>25</v>
      </c>
      <c r="D5" s="10" t="s">
        <v>14</v>
      </c>
      <c r="E5" s="10" t="s">
        <v>15</v>
      </c>
      <c r="F5" s="10" t="s">
        <v>16</v>
      </c>
      <c r="G5" s="10" t="s">
        <v>26</v>
      </c>
      <c r="H5" s="10">
        <v>67</v>
      </c>
      <c r="I5" s="10"/>
      <c r="J5" s="10">
        <f>H5+I5</f>
        <v>67</v>
      </c>
      <c r="K5" s="11">
        <v>81.4</v>
      </c>
      <c r="L5" s="11">
        <f t="shared" si="0"/>
        <v>72.75999999999999</v>
      </c>
      <c r="M5" s="10" t="s">
        <v>43</v>
      </c>
    </row>
    <row r="6" spans="1:13" ht="30.75" customHeight="1">
      <c r="A6" s="10">
        <v>4</v>
      </c>
      <c r="B6" s="10">
        <v>509</v>
      </c>
      <c r="C6" s="10" t="s">
        <v>27</v>
      </c>
      <c r="D6" s="10" t="s">
        <v>13</v>
      </c>
      <c r="E6" s="10" t="s">
        <v>17</v>
      </c>
      <c r="F6" s="10" t="s">
        <v>18</v>
      </c>
      <c r="G6" s="10" t="s">
        <v>28</v>
      </c>
      <c r="H6" s="10">
        <v>50</v>
      </c>
      <c r="I6" s="10">
        <v>10</v>
      </c>
      <c r="J6" s="10">
        <v>60</v>
      </c>
      <c r="K6" s="11">
        <v>84.6</v>
      </c>
      <c r="L6" s="11">
        <f t="shared" si="0"/>
        <v>69.84</v>
      </c>
      <c r="M6" s="10" t="s">
        <v>43</v>
      </c>
    </row>
    <row r="7" spans="1:13" ht="30.75" customHeight="1">
      <c r="A7" s="10">
        <v>5</v>
      </c>
      <c r="B7" s="10">
        <v>801</v>
      </c>
      <c r="C7" s="10" t="s">
        <v>52</v>
      </c>
      <c r="D7" s="10" t="s">
        <v>13</v>
      </c>
      <c r="E7" s="10" t="s">
        <v>17</v>
      </c>
      <c r="F7" s="10" t="s">
        <v>18</v>
      </c>
      <c r="G7" s="10" t="s">
        <v>53</v>
      </c>
      <c r="H7" s="10">
        <v>50</v>
      </c>
      <c r="I7" s="10">
        <v>10</v>
      </c>
      <c r="J7" s="10">
        <f aca="true" t="shared" si="1" ref="J7:J14">H7+I7</f>
        <v>60</v>
      </c>
      <c r="K7" s="11">
        <v>84.2</v>
      </c>
      <c r="L7" s="11">
        <f t="shared" si="0"/>
        <v>69.68</v>
      </c>
      <c r="M7" s="10" t="s">
        <v>43</v>
      </c>
    </row>
    <row r="8" spans="1:13" ht="30.75" customHeight="1">
      <c r="A8" s="10">
        <v>6</v>
      </c>
      <c r="B8" s="10">
        <v>1121</v>
      </c>
      <c r="C8" s="10" t="s">
        <v>29</v>
      </c>
      <c r="D8" s="10" t="s">
        <v>13</v>
      </c>
      <c r="E8" s="10" t="s">
        <v>19</v>
      </c>
      <c r="F8" s="10" t="s">
        <v>20</v>
      </c>
      <c r="G8" s="10" t="s">
        <v>30</v>
      </c>
      <c r="H8" s="10">
        <v>52</v>
      </c>
      <c r="I8" s="10"/>
      <c r="J8" s="10">
        <f t="shared" si="1"/>
        <v>52</v>
      </c>
      <c r="K8" s="12">
        <v>73.4</v>
      </c>
      <c r="L8" s="11">
        <f t="shared" si="0"/>
        <v>60.56</v>
      </c>
      <c r="M8" s="10" t="s">
        <v>43</v>
      </c>
    </row>
    <row r="9" spans="1:13" ht="30.75" customHeight="1">
      <c r="A9" s="10">
        <v>7</v>
      </c>
      <c r="B9" s="10">
        <v>556</v>
      </c>
      <c r="C9" s="10" t="s">
        <v>31</v>
      </c>
      <c r="D9" s="10" t="s">
        <v>13</v>
      </c>
      <c r="E9" s="10" t="s">
        <v>19</v>
      </c>
      <c r="F9" s="10" t="s">
        <v>20</v>
      </c>
      <c r="G9" s="10" t="s">
        <v>32</v>
      </c>
      <c r="H9" s="10">
        <v>42</v>
      </c>
      <c r="I9" s="10">
        <v>10</v>
      </c>
      <c r="J9" s="10">
        <f t="shared" si="1"/>
        <v>52</v>
      </c>
      <c r="K9" s="12">
        <v>72.4</v>
      </c>
      <c r="L9" s="11">
        <f t="shared" si="0"/>
        <v>60.160000000000004</v>
      </c>
      <c r="M9" s="10" t="s">
        <v>43</v>
      </c>
    </row>
    <row r="10" spans="1:13" ht="30.75" customHeight="1">
      <c r="A10" s="10">
        <v>8</v>
      </c>
      <c r="B10" s="10">
        <v>1305</v>
      </c>
      <c r="C10" s="10" t="s">
        <v>46</v>
      </c>
      <c r="D10" s="10" t="s">
        <v>13</v>
      </c>
      <c r="E10" s="10" t="s">
        <v>19</v>
      </c>
      <c r="F10" s="10" t="s">
        <v>20</v>
      </c>
      <c r="G10" s="10" t="s">
        <v>47</v>
      </c>
      <c r="H10" s="10">
        <v>50</v>
      </c>
      <c r="I10" s="10"/>
      <c r="J10" s="10">
        <f t="shared" si="1"/>
        <v>50</v>
      </c>
      <c r="K10" s="12">
        <v>74</v>
      </c>
      <c r="L10" s="11">
        <f t="shared" si="0"/>
        <v>59.6</v>
      </c>
      <c r="M10" s="10" t="s">
        <v>43</v>
      </c>
    </row>
    <row r="11" spans="1:13" ht="30.75" customHeight="1">
      <c r="A11" s="10">
        <v>9</v>
      </c>
      <c r="B11" s="10">
        <v>282</v>
      </c>
      <c r="C11" s="10" t="s">
        <v>33</v>
      </c>
      <c r="D11" s="10" t="s">
        <v>13</v>
      </c>
      <c r="E11" s="10" t="s">
        <v>21</v>
      </c>
      <c r="F11" s="10" t="s">
        <v>22</v>
      </c>
      <c r="G11" s="10" t="s">
        <v>34</v>
      </c>
      <c r="H11" s="10">
        <v>55</v>
      </c>
      <c r="I11" s="10"/>
      <c r="J11" s="10">
        <f t="shared" si="1"/>
        <v>55</v>
      </c>
      <c r="K11" s="11">
        <v>84.4</v>
      </c>
      <c r="L11" s="11">
        <f t="shared" si="0"/>
        <v>66.76</v>
      </c>
      <c r="M11" s="10" t="s">
        <v>43</v>
      </c>
    </row>
    <row r="12" spans="1:13" ht="30.75" customHeight="1">
      <c r="A12" s="10">
        <v>10</v>
      </c>
      <c r="B12" s="10">
        <v>1195</v>
      </c>
      <c r="C12" s="10" t="s">
        <v>35</v>
      </c>
      <c r="D12" s="10" t="s">
        <v>13</v>
      </c>
      <c r="E12" s="10" t="s">
        <v>23</v>
      </c>
      <c r="F12" s="10" t="s">
        <v>24</v>
      </c>
      <c r="G12" s="10" t="s">
        <v>36</v>
      </c>
      <c r="H12" s="10">
        <v>47</v>
      </c>
      <c r="I12" s="10"/>
      <c r="J12" s="10">
        <f t="shared" si="1"/>
        <v>47</v>
      </c>
      <c r="K12" s="11">
        <v>80.4</v>
      </c>
      <c r="L12" s="11">
        <f t="shared" si="0"/>
        <v>60.36</v>
      </c>
      <c r="M12" s="10" t="s">
        <v>43</v>
      </c>
    </row>
    <row r="13" spans="1:13" ht="30.75" customHeight="1">
      <c r="A13" s="10">
        <v>11</v>
      </c>
      <c r="B13" s="10">
        <v>1417</v>
      </c>
      <c r="C13" s="10" t="s">
        <v>48</v>
      </c>
      <c r="D13" s="10" t="s">
        <v>13</v>
      </c>
      <c r="E13" s="10" t="s">
        <v>23</v>
      </c>
      <c r="F13" s="10" t="s">
        <v>24</v>
      </c>
      <c r="G13" s="10" t="s">
        <v>49</v>
      </c>
      <c r="H13" s="10">
        <v>49</v>
      </c>
      <c r="I13" s="10"/>
      <c r="J13" s="10">
        <f t="shared" si="1"/>
        <v>49</v>
      </c>
      <c r="K13" s="11">
        <v>73.8</v>
      </c>
      <c r="L13" s="11">
        <f t="shared" si="0"/>
        <v>58.92</v>
      </c>
      <c r="M13" s="10" t="s">
        <v>43</v>
      </c>
    </row>
    <row r="14" spans="1:13" ht="30.75" customHeight="1">
      <c r="A14" s="10">
        <v>12</v>
      </c>
      <c r="B14" s="10">
        <v>547</v>
      </c>
      <c r="C14" s="10" t="s">
        <v>50</v>
      </c>
      <c r="D14" s="10" t="s">
        <v>13</v>
      </c>
      <c r="E14" s="10" t="s">
        <v>23</v>
      </c>
      <c r="F14" s="10" t="s">
        <v>24</v>
      </c>
      <c r="G14" s="10" t="s">
        <v>51</v>
      </c>
      <c r="H14" s="10">
        <v>43</v>
      </c>
      <c r="I14" s="10"/>
      <c r="J14" s="10">
        <f t="shared" si="1"/>
        <v>43</v>
      </c>
      <c r="K14" s="11">
        <v>80.6</v>
      </c>
      <c r="L14" s="11">
        <f t="shared" si="0"/>
        <v>58.040000000000006</v>
      </c>
      <c r="M14" s="10" t="s">
        <v>43</v>
      </c>
    </row>
    <row r="15" spans="1:13" ht="21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1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1.7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</row>
    <row r="20" spans="1:13" ht="21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5"/>
    </row>
    <row r="21" spans="1:13" ht="21.7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</row>
    <row r="22" spans="1:13" ht="21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5"/>
    </row>
    <row r="23" spans="1:13" ht="21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</row>
    <row r="24" spans="1:13" ht="21.7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5"/>
      <c r="M24" s="5"/>
    </row>
    <row r="25" spans="1:13" ht="21.7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5"/>
      <c r="M25" s="5"/>
    </row>
    <row r="26" spans="1:13" ht="21.7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  <c r="M26" s="5"/>
    </row>
    <row r="27" spans="1:13" ht="21.7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5"/>
      <c r="M27" s="5"/>
    </row>
    <row r="28" spans="1:13" ht="21.7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5"/>
      <c r="M28" s="5"/>
    </row>
    <row r="29" spans="1:13" ht="21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5"/>
      <c r="M29" s="5"/>
    </row>
    <row r="30" spans="1:13" ht="21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</row>
    <row r="31" spans="1:13" ht="21.75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</row>
    <row r="32" spans="1:13" ht="21.7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</row>
    <row r="33" spans="1:13" ht="21.7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5"/>
      <c r="M33" s="5"/>
    </row>
    <row r="34" spans="1:13" ht="21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</row>
    <row r="35" spans="1:13" ht="21.7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</row>
    <row r="36" spans="1:13" ht="21.7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</row>
    <row r="37" spans="1:13" ht="21.7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5"/>
      <c r="M37" s="5"/>
    </row>
    <row r="38" spans="1:13" ht="21.7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</row>
    <row r="39" spans="1:13" ht="21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</row>
    <row r="40" spans="1:13" ht="21.7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</row>
    <row r="41" spans="1:13" ht="21.7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  <c r="M41" s="5"/>
    </row>
    <row r="42" spans="1:13" ht="21.7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5"/>
      <c r="M42" s="5"/>
    </row>
    <row r="43" spans="1:13" ht="21.7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5"/>
      <c r="M43" s="5"/>
    </row>
    <row r="44" spans="1:13" ht="21.7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5"/>
      <c r="M44" s="5"/>
    </row>
    <row r="45" spans="1:13" ht="21.7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  <c r="M45" s="5"/>
    </row>
    <row r="46" spans="1:13" ht="21.7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5"/>
    </row>
    <row r="47" spans="1:13" ht="21.7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5"/>
    </row>
    <row r="48" spans="1:13" ht="21.7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5"/>
    </row>
    <row r="49" spans="1:13" ht="21.7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5"/>
      <c r="M49" s="5"/>
    </row>
    <row r="50" spans="1:13" ht="21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</row>
    <row r="51" spans="1:13" ht="21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5"/>
      <c r="M51" s="5"/>
    </row>
    <row r="52" spans="1:13" ht="21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5"/>
      <c r="M52" s="5"/>
    </row>
    <row r="53" spans="1:13" ht="21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5"/>
      <c r="M53" s="5"/>
    </row>
    <row r="54" spans="1:13" ht="21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5"/>
      <c r="M54" s="5"/>
    </row>
    <row r="55" spans="1:13" ht="21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5"/>
    </row>
    <row r="56" spans="1:13" ht="21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5"/>
    </row>
    <row r="57" spans="1:13" ht="21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5"/>
      <c r="M57" s="5"/>
    </row>
    <row r="58" spans="1:13" ht="21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5"/>
      <c r="M58" s="5"/>
    </row>
    <row r="59" spans="1:13" ht="21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5"/>
    </row>
    <row r="60" spans="1:13" ht="21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5"/>
    </row>
    <row r="61" spans="1:13" ht="21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5"/>
    </row>
    <row r="62" spans="1:13" ht="21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5"/>
    </row>
    <row r="63" spans="1:13" ht="21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M63" s="5"/>
    </row>
    <row r="64" spans="1:13" ht="21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M64" s="5"/>
    </row>
    <row r="65" spans="1:13" ht="21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M65" s="5"/>
    </row>
    <row r="66" spans="1:13" ht="21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M66" s="5"/>
    </row>
    <row r="67" spans="1:13" ht="21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M67" s="5"/>
    </row>
    <row r="68" spans="1:13" ht="21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M68" s="5"/>
    </row>
    <row r="69" spans="1:13" ht="21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M69" s="5"/>
    </row>
    <row r="70" spans="1:13" ht="21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M70" s="5"/>
    </row>
    <row r="71" spans="1:13" ht="21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M71" s="5"/>
    </row>
    <row r="72" spans="1:13" ht="21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M72" s="5"/>
    </row>
    <row r="73" spans="1:13" ht="21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M73" s="5"/>
    </row>
    <row r="74" spans="1:13" ht="21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M74" s="5"/>
    </row>
    <row r="75" spans="1:13" ht="21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M75" s="5"/>
    </row>
    <row r="76" spans="1:13" ht="21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M76" s="5"/>
    </row>
    <row r="77" spans="1:13" ht="21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M77" s="5"/>
    </row>
    <row r="78" spans="1:13" ht="21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M78" s="5"/>
    </row>
    <row r="79" spans="1:13" ht="21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M79" s="5"/>
    </row>
    <row r="80" spans="1:13" ht="21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M80" s="5"/>
    </row>
    <row r="81" spans="1:13" ht="21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M81" s="5"/>
    </row>
    <row r="82" spans="1:13" ht="21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M82" s="5"/>
    </row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2017-09-19T01:58:35Z</cp:lastPrinted>
  <dcterms:created xsi:type="dcterms:W3CDTF">2012-06-06T01:30:27Z</dcterms:created>
  <dcterms:modified xsi:type="dcterms:W3CDTF">2017-09-19T01:58:59Z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