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<sst xmlns="http://schemas.openxmlformats.org/spreadsheetml/2006/main" count="147" uniqueCount="78">
  <si>
    <t>笔试成绩</t>
  </si>
  <si>
    <t>面试成绩</t>
  </si>
  <si>
    <t>姓  名</t>
  </si>
  <si>
    <t>总成绩</t>
  </si>
  <si>
    <t>招聘单位</t>
  </si>
  <si>
    <t>招聘专业</t>
  </si>
  <si>
    <t>性别</t>
  </si>
  <si>
    <t>所学专业</t>
  </si>
  <si>
    <t>学历</t>
  </si>
  <si>
    <t>名次</t>
  </si>
  <si>
    <t>女</t>
  </si>
  <si>
    <t>男</t>
  </si>
  <si>
    <t>甘肃省博物馆</t>
  </si>
  <si>
    <t>硕士研究生</t>
  </si>
  <si>
    <t>主管部门：甘肃省文物局</t>
  </si>
  <si>
    <t>出生年月</t>
  </si>
  <si>
    <t>岗位      代码</t>
  </si>
  <si>
    <t>硕士研究生</t>
  </si>
  <si>
    <t>硕士研究生</t>
  </si>
  <si>
    <t>敦煌研究院</t>
  </si>
  <si>
    <t>会计学</t>
  </si>
  <si>
    <t>摄影</t>
  </si>
  <si>
    <t>美术学</t>
  </si>
  <si>
    <t>2017年省直文博单位公开招聘拟聘人员公示表</t>
  </si>
  <si>
    <t>306001</t>
  </si>
  <si>
    <t>徐喆</t>
  </si>
  <si>
    <t>马金辉</t>
  </si>
  <si>
    <t>306002</t>
  </si>
  <si>
    <t>考古学</t>
  </si>
  <si>
    <t>方喜涛</t>
  </si>
  <si>
    <t>306003</t>
  </si>
  <si>
    <t>艺术学（二级学科）</t>
  </si>
  <si>
    <t>钟妍</t>
  </si>
  <si>
    <t>艺术学</t>
  </si>
  <si>
    <t>306005</t>
  </si>
  <si>
    <t>文物保护学</t>
  </si>
  <si>
    <t>明慧</t>
  </si>
  <si>
    <t>窦伟</t>
  </si>
  <si>
    <t>306006</t>
  </si>
  <si>
    <t>306007</t>
  </si>
  <si>
    <t>绘画</t>
  </si>
  <si>
    <t>张年</t>
  </si>
  <si>
    <t>环境工程</t>
  </si>
  <si>
    <t>牟锐</t>
  </si>
  <si>
    <t>306008</t>
  </si>
  <si>
    <t>306010</t>
  </si>
  <si>
    <t>306013</t>
  </si>
  <si>
    <t>306014</t>
  </si>
  <si>
    <t>306015</t>
  </si>
  <si>
    <t>动物学</t>
  </si>
  <si>
    <t>陈章</t>
  </si>
  <si>
    <t>中国少数民族史</t>
  </si>
  <si>
    <t>刘拉毛卓玛</t>
  </si>
  <si>
    <t>男</t>
  </si>
  <si>
    <t>306016</t>
  </si>
  <si>
    <t>绘画（油画方向）</t>
  </si>
  <si>
    <t>曲波</t>
  </si>
  <si>
    <t>大学本科</t>
  </si>
  <si>
    <t>306012</t>
  </si>
  <si>
    <t>306017</t>
  </si>
  <si>
    <t>档案学</t>
  </si>
  <si>
    <t>孙悦</t>
  </si>
  <si>
    <t>大学本科</t>
  </si>
  <si>
    <t>熊业腾</t>
  </si>
  <si>
    <t>306018</t>
  </si>
  <si>
    <t>306019</t>
  </si>
  <si>
    <t>孟捷</t>
  </si>
  <si>
    <t>软件工程</t>
  </si>
  <si>
    <t>王露</t>
  </si>
  <si>
    <t>雕塑</t>
  </si>
  <si>
    <t>付祥波</t>
  </si>
  <si>
    <t>高健翔</t>
  </si>
  <si>
    <t>有机化学</t>
  </si>
  <si>
    <t>考古学及博物馆学</t>
  </si>
  <si>
    <t>李娜娜</t>
  </si>
  <si>
    <t>李慧奉</t>
  </si>
  <si>
    <t>文化遗产保护</t>
  </si>
  <si>
    <t>绘画（日本画）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</si>
</sst>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</numFmts>
  <fonts count="5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3" fontId="11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18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15.75390625" style="5" customWidth="1"/>
    <col min="2" max="2" width="7.375" style="3" customWidth="1"/>
    <col min="3" max="3" width="14.625" style="3" customWidth="1"/>
    <col min="4" max="4" width="10.00390625" style="0" customWidth="1"/>
    <col min="5" max="5" width="6.00390625" style="0" customWidth="1"/>
    <col min="6" max="6" width="10.625" style="7" customWidth="1"/>
    <col min="7" max="7" width="15.25390625" style="0" customWidth="1"/>
    <col min="8" max="8" width="11.00390625" style="0" customWidth="1"/>
    <col min="9" max="9" width="7.875" style="10" customWidth="1"/>
    <col min="10" max="10" width="8.875" style="0" customWidth="1"/>
    <col min="11" max="11" width="9.25390625" style="10" customWidth="1"/>
    <col min="12" max="12" width="4.875" style="12" customWidth="1"/>
  </cols>
  <sheetData>
    <row r="1" spans="1:12" ht="33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1" ht="21.75" customHeight="1">
      <c r="A2" s="21" t="s">
        <v>14</v>
      </c>
      <c r="B2" s="22"/>
      <c r="C2" s="22"/>
      <c r="D2" s="22"/>
      <c r="E2" s="4"/>
      <c r="F2" s="4"/>
      <c r="G2" s="4"/>
      <c r="H2" s="4"/>
      <c r="I2" s="8"/>
      <c r="J2" s="4"/>
      <c r="K2" s="8"/>
    </row>
    <row r="3" spans="1:12" ht="27.75" customHeight="1">
      <c r="A3" s="2" t="s">
        <v>4</v>
      </c>
      <c r="B3" s="2" t="s">
        <v>16</v>
      </c>
      <c r="C3" s="2" t="s">
        <v>5</v>
      </c>
      <c r="D3" s="1" t="s">
        <v>2</v>
      </c>
      <c r="E3" s="2" t="s">
        <v>6</v>
      </c>
      <c r="F3" s="2" t="s">
        <v>15</v>
      </c>
      <c r="G3" s="2" t="s">
        <v>7</v>
      </c>
      <c r="H3" s="2" t="s">
        <v>8</v>
      </c>
      <c r="I3" s="11" t="s">
        <v>3</v>
      </c>
      <c r="J3" s="1" t="s">
        <v>0</v>
      </c>
      <c r="K3" s="9" t="s">
        <v>1</v>
      </c>
      <c r="L3" s="6" t="s">
        <v>9</v>
      </c>
    </row>
    <row r="4" spans="1:12" ht="24.75" customHeight="1">
      <c r="A4" s="13" t="s">
        <v>19</v>
      </c>
      <c r="B4" s="14" t="s">
        <v>24</v>
      </c>
      <c r="C4" s="15" t="s">
        <v>22</v>
      </c>
      <c r="D4" s="14" t="s">
        <v>25</v>
      </c>
      <c r="E4" s="14" t="s">
        <v>11</v>
      </c>
      <c r="F4" s="24">
        <v>32768</v>
      </c>
      <c r="G4" s="15" t="s">
        <v>22</v>
      </c>
      <c r="H4" s="14" t="s">
        <v>17</v>
      </c>
      <c r="I4" s="18">
        <f>J4*60%+K4*40%</f>
        <v>84.96000000000001</v>
      </c>
      <c r="J4" s="16">
        <v>90</v>
      </c>
      <c r="K4" s="17">
        <v>77.4</v>
      </c>
      <c r="L4" s="19">
        <v>1</v>
      </c>
    </row>
    <row r="5" spans="1:12" ht="24.75" customHeight="1">
      <c r="A5" s="13" t="s">
        <v>19</v>
      </c>
      <c r="B5" s="14" t="s">
        <v>24</v>
      </c>
      <c r="C5" s="15" t="s">
        <v>22</v>
      </c>
      <c r="D5" s="14" t="s">
        <v>26</v>
      </c>
      <c r="E5" s="14" t="s">
        <v>11</v>
      </c>
      <c r="F5" s="25">
        <v>32994</v>
      </c>
      <c r="G5" s="15" t="s">
        <v>22</v>
      </c>
      <c r="H5" s="14" t="s">
        <v>17</v>
      </c>
      <c r="I5" s="18">
        <f>J5*60%+K5*40%</f>
        <v>78.36</v>
      </c>
      <c r="J5" s="16">
        <v>77</v>
      </c>
      <c r="K5" s="17">
        <v>80.4</v>
      </c>
      <c r="L5" s="19">
        <v>2</v>
      </c>
    </row>
    <row r="6" spans="1:12" ht="24.75" customHeight="1">
      <c r="A6" s="13" t="s">
        <v>19</v>
      </c>
      <c r="B6" s="14" t="s">
        <v>27</v>
      </c>
      <c r="C6" s="15" t="s">
        <v>28</v>
      </c>
      <c r="D6" s="14" t="s">
        <v>29</v>
      </c>
      <c r="E6" s="14" t="s">
        <v>11</v>
      </c>
      <c r="F6" s="26">
        <v>33171</v>
      </c>
      <c r="G6" s="15" t="s">
        <v>28</v>
      </c>
      <c r="H6" s="14" t="s">
        <v>18</v>
      </c>
      <c r="I6" s="18">
        <f>J6*60%+K6*40%</f>
        <v>75.48</v>
      </c>
      <c r="J6" s="16">
        <v>71</v>
      </c>
      <c r="K6" s="17">
        <v>82.2</v>
      </c>
      <c r="L6" s="19">
        <v>1</v>
      </c>
    </row>
    <row r="7" spans="1:12" ht="24.75" customHeight="1">
      <c r="A7" s="13" t="s">
        <v>19</v>
      </c>
      <c r="B7" s="14" t="s">
        <v>30</v>
      </c>
      <c r="C7" s="15" t="s">
        <v>31</v>
      </c>
      <c r="D7" s="14" t="s">
        <v>32</v>
      </c>
      <c r="E7" s="14" t="s">
        <v>10</v>
      </c>
      <c r="F7" s="27">
        <v>32050</v>
      </c>
      <c r="G7" s="15" t="s">
        <v>33</v>
      </c>
      <c r="H7" s="14" t="s">
        <v>13</v>
      </c>
      <c r="I7" s="18">
        <f>J7*60%+K7*40%</f>
        <v>75.44</v>
      </c>
      <c r="J7" s="16">
        <v>72</v>
      </c>
      <c r="K7" s="17">
        <v>80.6</v>
      </c>
      <c r="L7" s="19">
        <v>1</v>
      </c>
    </row>
    <row r="8" spans="1:12" ht="24.75" customHeight="1">
      <c r="A8" s="13" t="s">
        <v>19</v>
      </c>
      <c r="B8" s="14" t="s">
        <v>34</v>
      </c>
      <c r="C8" s="15" t="s">
        <v>35</v>
      </c>
      <c r="D8" s="14" t="s">
        <v>36</v>
      </c>
      <c r="E8" s="14" t="s">
        <v>53</v>
      </c>
      <c r="F8" s="28">
        <v>30896</v>
      </c>
      <c r="G8" s="15" t="s">
        <v>76</v>
      </c>
      <c r="H8" s="14" t="s">
        <v>13</v>
      </c>
      <c r="I8" s="18">
        <f>J8*60%+K8*40%</f>
        <v>83.47999999999999</v>
      </c>
      <c r="J8" s="16">
        <v>83</v>
      </c>
      <c r="K8" s="17">
        <v>84.2</v>
      </c>
      <c r="L8" s="19">
        <v>1</v>
      </c>
    </row>
    <row r="9" spans="1:12" ht="24.75" customHeight="1">
      <c r="A9" s="13" t="s">
        <v>19</v>
      </c>
      <c r="B9" s="14" t="s">
        <v>34</v>
      </c>
      <c r="C9" s="15" t="s">
        <v>35</v>
      </c>
      <c r="D9" s="14" t="s">
        <v>37</v>
      </c>
      <c r="E9" s="14" t="s">
        <v>11</v>
      </c>
      <c r="F9" s="29">
        <v>30097</v>
      </c>
      <c r="G9" s="15" t="s">
        <v>76</v>
      </c>
      <c r="H9" s="14" t="s">
        <v>13</v>
      </c>
      <c r="I9" s="18">
        <f aca="true" t="shared" si="0" ref="I8:I22">J9*60%+K9*40%</f>
        <v>83.4</v>
      </c>
      <c r="J9" s="16">
        <v>85</v>
      </c>
      <c r="K9" s="17">
        <v>81</v>
      </c>
      <c r="L9" s="19">
        <v>2</v>
      </c>
    </row>
    <row r="10" spans="1:12" ht="24.75" customHeight="1">
      <c r="A10" s="13" t="s">
        <v>19</v>
      </c>
      <c r="B10" s="14" t="s">
        <v>38</v>
      </c>
      <c r="C10" s="15" t="s">
        <v>40</v>
      </c>
      <c r="D10" s="14" t="s">
        <v>41</v>
      </c>
      <c r="E10" s="14" t="s">
        <v>10</v>
      </c>
      <c r="F10" s="30">
        <v>31807</v>
      </c>
      <c r="G10" s="15" t="s">
        <v>77</v>
      </c>
      <c r="H10" s="14" t="s">
        <v>13</v>
      </c>
      <c r="I10" s="18">
        <f t="shared" si="0"/>
        <v>74</v>
      </c>
      <c r="J10" s="16">
        <v>72</v>
      </c>
      <c r="K10" s="17">
        <v>77</v>
      </c>
      <c r="L10" s="19">
        <v>1</v>
      </c>
    </row>
    <row r="11" spans="1:12" ht="24.75" customHeight="1">
      <c r="A11" s="13" t="s">
        <v>19</v>
      </c>
      <c r="B11" s="14" t="s">
        <v>39</v>
      </c>
      <c r="C11" s="15" t="s">
        <v>42</v>
      </c>
      <c r="D11" s="14" t="s">
        <v>43</v>
      </c>
      <c r="E11" s="14" t="s">
        <v>10</v>
      </c>
      <c r="F11" s="31">
        <v>32470</v>
      </c>
      <c r="G11" s="15" t="s">
        <v>42</v>
      </c>
      <c r="H11" s="14" t="s">
        <v>13</v>
      </c>
      <c r="I11" s="18">
        <f t="shared" si="0"/>
        <v>75.12</v>
      </c>
      <c r="J11" s="16">
        <v>72</v>
      </c>
      <c r="K11" s="17">
        <v>79.8</v>
      </c>
      <c r="L11" s="19">
        <v>1</v>
      </c>
    </row>
    <row r="12" spans="1:12" ht="24.75" customHeight="1">
      <c r="A12" s="13" t="s">
        <v>19</v>
      </c>
      <c r="B12" s="14" t="s">
        <v>44</v>
      </c>
      <c r="C12" s="15" t="s">
        <v>49</v>
      </c>
      <c r="D12" s="14" t="s">
        <v>50</v>
      </c>
      <c r="E12" s="14" t="s">
        <v>11</v>
      </c>
      <c r="F12" s="32">
        <v>33074</v>
      </c>
      <c r="G12" s="15" t="s">
        <v>49</v>
      </c>
      <c r="H12" s="14" t="s">
        <v>13</v>
      </c>
      <c r="I12" s="18">
        <f t="shared" si="0"/>
        <v>53.480000000000004</v>
      </c>
      <c r="J12" s="16">
        <v>41</v>
      </c>
      <c r="K12" s="17">
        <v>72.2</v>
      </c>
      <c r="L12" s="19">
        <v>2</v>
      </c>
    </row>
    <row r="13" spans="1:12" ht="24.75" customHeight="1">
      <c r="A13" s="13" t="s">
        <v>19</v>
      </c>
      <c r="B13" s="14" t="s">
        <v>45</v>
      </c>
      <c r="C13" s="15" t="s">
        <v>51</v>
      </c>
      <c r="D13" s="14" t="s">
        <v>52</v>
      </c>
      <c r="E13" s="14" t="s">
        <v>10</v>
      </c>
      <c r="F13" s="33">
        <v>33284</v>
      </c>
      <c r="G13" s="15" t="s">
        <v>51</v>
      </c>
      <c r="H13" s="14" t="s">
        <v>13</v>
      </c>
      <c r="I13" s="18">
        <f t="shared" si="0"/>
        <v>79.8</v>
      </c>
      <c r="J13" s="16">
        <v>85</v>
      </c>
      <c r="K13" s="17">
        <v>72</v>
      </c>
      <c r="L13" s="19">
        <v>1</v>
      </c>
    </row>
    <row r="14" spans="1:12" ht="24.75" customHeight="1">
      <c r="A14" s="13" t="s">
        <v>19</v>
      </c>
      <c r="B14" s="14" t="s">
        <v>58</v>
      </c>
      <c r="C14" s="15" t="s">
        <v>55</v>
      </c>
      <c r="D14" s="14" t="s">
        <v>56</v>
      </c>
      <c r="E14" s="14" t="s">
        <v>11</v>
      </c>
      <c r="F14" s="34">
        <v>32454</v>
      </c>
      <c r="G14" s="15" t="s">
        <v>55</v>
      </c>
      <c r="H14" s="14" t="s">
        <v>57</v>
      </c>
      <c r="I14" s="18">
        <f t="shared" si="0"/>
        <v>82.28</v>
      </c>
      <c r="J14" s="16">
        <v>85</v>
      </c>
      <c r="K14" s="17">
        <v>78.2</v>
      </c>
      <c r="L14" s="19">
        <v>1</v>
      </c>
    </row>
    <row r="15" spans="1:12" ht="24.75" customHeight="1">
      <c r="A15" s="13" t="s">
        <v>19</v>
      </c>
      <c r="B15" s="14" t="s">
        <v>46</v>
      </c>
      <c r="C15" s="15" t="s">
        <v>60</v>
      </c>
      <c r="D15" s="14" t="s">
        <v>61</v>
      </c>
      <c r="E15" s="14" t="s">
        <v>10</v>
      </c>
      <c r="F15" s="35">
        <v>34905</v>
      </c>
      <c r="G15" s="15" t="s">
        <v>60</v>
      </c>
      <c r="H15" s="14" t="s">
        <v>62</v>
      </c>
      <c r="I15" s="18">
        <f t="shared" si="0"/>
        <v>86.68</v>
      </c>
      <c r="J15" s="16">
        <v>91</v>
      </c>
      <c r="K15" s="17">
        <v>80.2</v>
      </c>
      <c r="L15" s="19">
        <v>1</v>
      </c>
    </row>
    <row r="16" spans="1:12" ht="24.75" customHeight="1">
      <c r="A16" s="13" t="s">
        <v>19</v>
      </c>
      <c r="B16" s="14" t="s">
        <v>47</v>
      </c>
      <c r="C16" s="15" t="s">
        <v>21</v>
      </c>
      <c r="D16" s="14" t="s">
        <v>63</v>
      </c>
      <c r="E16" s="14" t="s">
        <v>11</v>
      </c>
      <c r="F16" s="36">
        <v>34740</v>
      </c>
      <c r="G16" s="15" t="s">
        <v>21</v>
      </c>
      <c r="H16" s="14" t="s">
        <v>62</v>
      </c>
      <c r="I16" s="18">
        <f t="shared" si="0"/>
        <v>80.28</v>
      </c>
      <c r="J16" s="16">
        <v>87</v>
      </c>
      <c r="K16" s="17">
        <v>70.2</v>
      </c>
      <c r="L16" s="19">
        <v>1</v>
      </c>
    </row>
    <row r="17" spans="1:12" ht="24.75" customHeight="1">
      <c r="A17" s="13" t="s">
        <v>19</v>
      </c>
      <c r="B17" s="14" t="s">
        <v>47</v>
      </c>
      <c r="C17" s="15" t="s">
        <v>21</v>
      </c>
      <c r="D17" s="14" t="s">
        <v>66</v>
      </c>
      <c r="E17" s="14" t="s">
        <v>11</v>
      </c>
      <c r="F17" s="37">
        <v>33131</v>
      </c>
      <c r="G17" s="15" t="s">
        <v>21</v>
      </c>
      <c r="H17" s="14" t="s">
        <v>62</v>
      </c>
      <c r="I17" s="18">
        <f t="shared" si="0"/>
        <v>74.08</v>
      </c>
      <c r="J17" s="16">
        <v>74</v>
      </c>
      <c r="K17" s="17">
        <v>74.2</v>
      </c>
      <c r="L17" s="19">
        <v>2</v>
      </c>
    </row>
    <row r="18" spans="1:12" ht="24.75" customHeight="1">
      <c r="A18" s="13" t="s">
        <v>19</v>
      </c>
      <c r="B18" s="14" t="s">
        <v>48</v>
      </c>
      <c r="C18" s="15" t="s">
        <v>67</v>
      </c>
      <c r="D18" s="14" t="s">
        <v>68</v>
      </c>
      <c r="E18" s="14" t="s">
        <v>10</v>
      </c>
      <c r="F18" s="38">
        <v>32509</v>
      </c>
      <c r="G18" s="15" t="s">
        <v>67</v>
      </c>
      <c r="H18" s="14" t="s">
        <v>62</v>
      </c>
      <c r="I18" s="18">
        <f t="shared" si="0"/>
        <v>63.56</v>
      </c>
      <c r="J18" s="16">
        <v>61</v>
      </c>
      <c r="K18" s="17">
        <v>67.4</v>
      </c>
      <c r="L18" s="19">
        <v>1</v>
      </c>
    </row>
    <row r="19" spans="1:12" ht="24.75" customHeight="1">
      <c r="A19" s="13" t="s">
        <v>19</v>
      </c>
      <c r="B19" s="14" t="s">
        <v>54</v>
      </c>
      <c r="C19" s="15" t="s">
        <v>69</v>
      </c>
      <c r="D19" s="14" t="s">
        <v>70</v>
      </c>
      <c r="E19" s="14" t="s">
        <v>11</v>
      </c>
      <c r="F19" s="39">
        <v>33022</v>
      </c>
      <c r="G19" s="15" t="s">
        <v>69</v>
      </c>
      <c r="H19" s="14" t="s">
        <v>62</v>
      </c>
      <c r="I19" s="18">
        <f t="shared" si="0"/>
        <v>79.1</v>
      </c>
      <c r="J19" s="16">
        <v>80.5</v>
      </c>
      <c r="K19" s="17">
        <v>77</v>
      </c>
      <c r="L19" s="19">
        <v>1</v>
      </c>
    </row>
    <row r="20" spans="1:12" ht="24.75" customHeight="1">
      <c r="A20" s="13" t="s">
        <v>19</v>
      </c>
      <c r="B20" s="14" t="s">
        <v>59</v>
      </c>
      <c r="C20" s="15" t="s">
        <v>20</v>
      </c>
      <c r="D20" s="14" t="s">
        <v>71</v>
      </c>
      <c r="E20" s="14" t="s">
        <v>11</v>
      </c>
      <c r="F20" s="40">
        <v>34478</v>
      </c>
      <c r="G20" s="15" t="s">
        <v>20</v>
      </c>
      <c r="H20" s="14" t="s">
        <v>62</v>
      </c>
      <c r="I20" s="18">
        <f t="shared" si="0"/>
        <v>63.88</v>
      </c>
      <c r="J20" s="16">
        <v>53</v>
      </c>
      <c r="K20" s="17">
        <v>80.2</v>
      </c>
      <c r="L20" s="19">
        <v>1</v>
      </c>
    </row>
    <row r="21" spans="1:12" ht="24.75" customHeight="1">
      <c r="A21" s="20" t="s">
        <v>12</v>
      </c>
      <c r="B21" s="14" t="s">
        <v>64</v>
      </c>
      <c r="C21" s="15" t="s">
        <v>72</v>
      </c>
      <c r="D21" s="14" t="s">
        <v>74</v>
      </c>
      <c r="E21" s="14" t="s">
        <v>10</v>
      </c>
      <c r="F21" s="41">
        <v>33162</v>
      </c>
      <c r="G21" s="15" t="s">
        <v>72</v>
      </c>
      <c r="H21" s="14" t="s">
        <v>13</v>
      </c>
      <c r="I21" s="18">
        <f t="shared" si="0"/>
        <v>81.30000000000001</v>
      </c>
      <c r="J21" s="16">
        <v>77.5</v>
      </c>
      <c r="K21" s="17">
        <v>87</v>
      </c>
      <c r="L21" s="19">
        <v>1</v>
      </c>
    </row>
    <row r="22" spans="1:12" ht="24.75" customHeight="1">
      <c r="A22" s="20" t="s">
        <v>12</v>
      </c>
      <c r="B22" s="14" t="s">
        <v>65</v>
      </c>
      <c r="C22" s="15" t="s">
        <v>73</v>
      </c>
      <c r="D22" s="14" t="s">
        <v>75</v>
      </c>
      <c r="E22" s="14" t="s">
        <v>10</v>
      </c>
      <c r="F22" s="42">
        <v>30925</v>
      </c>
      <c r="G22" s="15" t="s">
        <v>73</v>
      </c>
      <c r="H22" s="14" t="s">
        <v>13</v>
      </c>
      <c r="I22" s="18">
        <f t="shared" si="0"/>
        <v>80.68</v>
      </c>
      <c r="J22" s="16">
        <v>81</v>
      </c>
      <c r="K22" s="17">
        <v>80.2</v>
      </c>
      <c r="L22" s="19">
        <v>1</v>
      </c>
    </row>
  </sheetData>
  <sheetProtection/>
  <mergeCells count="2">
    <mergeCell ref="A2:D2"/>
    <mergeCell ref="A1:L1"/>
  </mergeCells>
  <printOptions/>
  <pageMargins left="0.7480314960629921" right="0.7480314960629921" top="0.5118110236220472" bottom="0.35433070866141736" header="0.5118110236220472" footer="0.66929133858267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2016-08-23T03:27:38Z</cp:lastPrinted>
  <dcterms:created xsi:type="dcterms:W3CDTF">2011-09-26T08:16:00Z</dcterms:created>
  <dcterms:modified xsi:type="dcterms:W3CDTF">2017-09-21T04:04:08Z</dcterms:modified>
  <cp:category/>
  <cp:version/>
  <cp:contentType/>
  <cp:contentStatus/>
</cp:coreProperties>
</file>