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结果" sheetId="1" r:id="rId1"/>
  </sheets>
  <definedNames>
    <definedName name="_xlnm.Print_Titles" localSheetId="0">'结果'!$3:$4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<sst xmlns="http://schemas.openxmlformats.org/spreadsheetml/2006/main" count="32" uniqueCount="24">
  <si>
    <t>主管部门</t>
  </si>
  <si>
    <t>引进单位</t>
  </si>
  <si>
    <t>引进岗位</t>
  </si>
  <si>
    <t>岗位代码</t>
  </si>
  <si>
    <t>引进人数</t>
  </si>
  <si>
    <t>姓名</t>
  </si>
  <si>
    <t>准考证号</t>
  </si>
  <si>
    <t>笔试成绩</t>
  </si>
  <si>
    <t>本岗位排名</t>
  </si>
  <si>
    <t>备注</t>
  </si>
  <si>
    <t>职业能力倾向测验</t>
  </si>
  <si>
    <t>申论</t>
  </si>
  <si>
    <t>折算分</t>
  </si>
  <si>
    <t>三支一扶加分</t>
  </si>
  <si>
    <t>笔试总成绩</t>
  </si>
  <si>
    <t>市教育局</t>
  </si>
  <si>
    <t>黄冈中学</t>
  </si>
  <si>
    <t>音乐教师</t>
  </si>
  <si>
    <t>yc015</t>
  </si>
  <si>
    <t>贺晨</t>
  </si>
  <si>
    <t>向丽</t>
  </si>
  <si>
    <t>章婉</t>
  </si>
  <si>
    <t>附件：</t>
  </si>
  <si>
    <t>黄冈中学音乐教师岗位引进人才入围面试人员名单（3人）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</si>
</sst>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7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9" borderId="0" applyProtection="0">
      <alignment/>
    </xf>
    <xf numFmtId="0" fontId="1" fillId="3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0" fontId="4" fillId="8" borderId="0" applyProtection="0">
      <alignment/>
    </xf>
    <xf numFmtId="0" fontId="4" fillId="10" borderId="0" applyProtection="0">
      <alignment/>
    </xf>
    <xf numFmtId="0" fontId="4" fillId="9" borderId="0" applyProtection="0">
      <alignment/>
    </xf>
    <xf numFmtId="0" fontId="4" fillId="3" borderId="0" applyProtection="0">
      <alignment/>
    </xf>
    <xf numFmtId="0" fontId="4" fillId="8" borderId="0" applyProtection="0">
      <alignment/>
    </xf>
    <xf numFmtId="0" fontId="4" fillId="11" borderId="0" applyProtection="0">
      <alignment/>
    </xf>
    <xf numFmtId="9" fontId="0" fillId="0" borderId="0" applyProtection="0">
      <alignment/>
    </xf>
    <xf numFmtId="0" fontId="14" fillId="0" borderId="0" applyProtection="0">
      <alignment/>
    </xf>
    <xf numFmtId="0" fontId="5" fillId="0" borderId="1" applyProtection="0">
      <alignment/>
    </xf>
    <xf numFmtId="0" fontId="8" fillId="0" borderId="1" applyProtection="0">
      <alignment/>
    </xf>
    <xf numFmtId="0" fontId="7" fillId="0" borderId="2" applyProtection="0">
      <alignment/>
    </xf>
    <xf numFmtId="0" fontId="7" fillId="0" borderId="0" applyProtection="0">
      <alignment/>
    </xf>
    <xf numFmtId="0" fontId="10" fillId="10" borderId="0" applyProtection="0">
      <alignment/>
    </xf>
    <xf numFmtId="0" fontId="13" fillId="0" borderId="0" applyProtection="0">
      <alignment/>
    </xf>
    <xf numFmtId="0" fontId="18" fillId="7" borderId="0" applyProtection="0">
      <alignment/>
    </xf>
    <xf numFmtId="0" fontId="11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9" fillId="4" borderId="4" applyProtection="0">
      <alignment/>
    </xf>
    <xf numFmtId="0" fontId="20" fillId="12" borderId="5" applyProtection="0">
      <alignment/>
    </xf>
    <xf numFmtId="0" fontId="17" fillId="0" borderId="0" applyProtection="0">
      <alignment/>
    </xf>
    <xf numFmtId="0" fontId="15" fillId="0" borderId="0" applyProtection="0">
      <alignment/>
    </xf>
    <xf numFmtId="0" fontId="19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0" fillId="13" borderId="0" applyProtection="0">
      <alignment/>
    </xf>
    <xf numFmtId="0" fontId="12" fillId="4" borderId="7" applyProtection="0">
      <alignment/>
    </xf>
    <xf numFmtId="0" fontId="6" fillId="3" borderId="4" applyProtection="0">
      <alignment/>
    </xf>
    <xf numFmtId="0" fontId="16" fillId="0" borderId="0" applyProtection="0">
      <alignment/>
    </xf>
    <xf numFmtId="0" fontId="4" fillId="14" borderId="0" applyProtection="0">
      <alignment/>
    </xf>
    <xf numFmtId="0" fontId="4" fillId="15" borderId="0" applyProtection="0">
      <alignment/>
    </xf>
    <xf numFmtId="0" fontId="4" fillId="12" borderId="0" applyProtection="0">
      <alignment/>
    </xf>
    <xf numFmtId="0" fontId="4" fillId="16" borderId="0" applyProtection="0">
      <alignment/>
    </xf>
    <xf numFmtId="0" fontId="4" fillId="14" borderId="0" applyProtection="0">
      <alignment/>
    </xf>
    <xf numFmtId="0" fontId="4" fillId="11" borderId="0" applyProtection="0">
      <alignment/>
    </xf>
    <xf numFmtId="0" fontId="0" fillId="5" borderId="8" applyProtection="0">
      <alignment/>
    </xf>
  </cellStyleXfs>
  <cellXfs count="1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130" zoomScaleNormal="130" zoomScaleSheetLayoutView="100" zoomScalePageLayoutView="0" workbookViewId="0" topLeftCell="A1">
      <selection activeCell="A2" sqref="A2:N2"/>
    </sheetView>
  </sheetViews>
  <sheetFormatPr defaultColWidth="9.00390625" defaultRowHeight="12.75" customHeight="1"/>
  <cols>
    <col min="1" max="1" width="12.57421875" style="3" customWidth="1"/>
    <col min="2" max="2" width="14.57421875" style="3" customWidth="1"/>
    <col min="3" max="3" width="13.57421875" style="3" customWidth="1"/>
    <col min="4" max="4" width="8.7109375" style="3" customWidth="1"/>
    <col min="5" max="5" width="7.28125" style="3" customWidth="1"/>
    <col min="6" max="6" width="8.28125" style="3" customWidth="1"/>
    <col min="7" max="7" width="13.8515625" style="3" customWidth="1"/>
    <col min="8" max="12" width="8.28125" style="3" customWidth="1"/>
    <col min="13" max="13" width="7.421875" style="3" customWidth="1"/>
    <col min="14" max="14" width="5.140625" style="3" customWidth="1"/>
    <col min="15" max="16384" width="9.00390625" style="4" customWidth="1"/>
  </cols>
  <sheetData>
    <row r="1" spans="1:14" ht="19.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47.25" customHeight="1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1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/>
      <c r="J3" s="8"/>
      <c r="K3" s="8"/>
      <c r="L3" s="8"/>
      <c r="M3" s="10" t="s">
        <v>8</v>
      </c>
      <c r="N3" s="8" t="s">
        <v>9</v>
      </c>
    </row>
    <row r="4" spans="1:14" s="1" customFormat="1" ht="39" customHeight="1">
      <c r="A4" s="8"/>
      <c r="B4" s="8"/>
      <c r="C4" s="8"/>
      <c r="D4" s="8"/>
      <c r="E4" s="8"/>
      <c r="F4" s="8"/>
      <c r="G4" s="8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10"/>
      <c r="N4" s="8"/>
    </row>
    <row r="5" spans="1:14" s="2" customFormat="1" ht="31.5" customHeight="1">
      <c r="A5" s="7" t="s">
        <v>15</v>
      </c>
      <c r="B5" s="7" t="s">
        <v>16</v>
      </c>
      <c r="C5" s="7" t="s">
        <v>17</v>
      </c>
      <c r="D5" s="7" t="s">
        <v>18</v>
      </c>
      <c r="E5" s="5">
        <v>1</v>
      </c>
      <c r="F5" s="7" t="s">
        <v>19</v>
      </c>
      <c r="G5" s="5">
        <v>20172107812</v>
      </c>
      <c r="H5" s="5">
        <v>56</v>
      </c>
      <c r="I5" s="5">
        <v>77</v>
      </c>
      <c r="J5" s="5">
        <f>H5*0.3+I5*0.7</f>
        <v>70.7</v>
      </c>
      <c r="K5" s="5"/>
      <c r="L5" s="5">
        <f>J5+K5</f>
        <v>70.7</v>
      </c>
      <c r="M5" s="6">
        <v>1</v>
      </c>
      <c r="N5" s="5"/>
    </row>
    <row r="6" spans="1:14" s="2" customFormat="1" ht="31.5" customHeight="1">
      <c r="A6" s="7" t="s">
        <v>15</v>
      </c>
      <c r="B6" s="7" t="s">
        <v>16</v>
      </c>
      <c r="C6" s="7" t="s">
        <v>17</v>
      </c>
      <c r="D6" s="7" t="s">
        <v>18</v>
      </c>
      <c r="E6" s="5">
        <v>1</v>
      </c>
      <c r="F6" s="7" t="s">
        <v>20</v>
      </c>
      <c r="G6" s="5">
        <v>20172107813</v>
      </c>
      <c r="H6" s="5">
        <v>60</v>
      </c>
      <c r="I6" s="5">
        <v>67.5</v>
      </c>
      <c r="J6" s="5">
        <f>H6*0.3+I6*0.7</f>
        <v>65.25</v>
      </c>
      <c r="K6" s="5"/>
      <c r="L6" s="5">
        <f>J6+K6</f>
        <v>65.25</v>
      </c>
      <c r="M6" s="6">
        <v>2</v>
      </c>
      <c r="N6" s="5"/>
    </row>
    <row r="7" spans="1:14" s="2" customFormat="1" ht="31.5" customHeight="1">
      <c r="A7" s="7" t="s">
        <v>15</v>
      </c>
      <c r="B7" s="7" t="s">
        <v>16</v>
      </c>
      <c r="C7" s="7" t="s">
        <v>17</v>
      </c>
      <c r="D7" s="7" t="s">
        <v>18</v>
      </c>
      <c r="E7" s="5">
        <v>1</v>
      </c>
      <c r="F7" s="7" t="s">
        <v>21</v>
      </c>
      <c r="G7" s="5">
        <v>20172107811</v>
      </c>
      <c r="H7" s="5">
        <v>48</v>
      </c>
      <c r="I7" s="5">
        <v>56</v>
      </c>
      <c r="J7" s="5">
        <f>H7*0.3+I7*0.7</f>
        <v>53.599999999999994</v>
      </c>
      <c r="K7" s="5"/>
      <c r="L7" s="5">
        <f>J7+K7</f>
        <v>53.599999999999994</v>
      </c>
      <c r="M7" s="6">
        <v>3</v>
      </c>
      <c r="N7" s="5"/>
    </row>
  </sheetData>
  <sheetProtection/>
  <mergeCells count="12">
    <mergeCell ref="C3:C4"/>
    <mergeCell ref="D3:D4"/>
    <mergeCell ref="E3:E4"/>
    <mergeCell ref="F3:F4"/>
    <mergeCell ref="G3:G4"/>
    <mergeCell ref="A1:N1"/>
    <mergeCell ref="M3:M4"/>
    <mergeCell ref="N3:N4"/>
    <mergeCell ref="A2:N2"/>
    <mergeCell ref="H3:L3"/>
    <mergeCell ref="A3:A4"/>
    <mergeCell ref="B3:B4"/>
  </mergeCells>
  <printOptions horizontalCentered="1"/>
  <pageMargins left="0.39" right="0.43" top="0.55" bottom="0.47" header="0.51" footer="0.31"/>
  <pageSetup horizontalDpi="600" verticalDpi="600" orientation="landscape" paperSize="9" r:id="rId1"/>
  <headerFooter scaleWithDoc="0"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2017-10-26T07:52:45Z</cp:lastPrinted>
  <dcterms:created xsi:type="dcterms:W3CDTF">2017-09-12T11:48:47Z</dcterms:created>
  <dcterms:modified xsi:type="dcterms:W3CDTF">2017-10-26T08:01:22Z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