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定向招聘" sheetId="2" r:id="rId1"/>
  </sheets>
  <externalReferences>
    <externalReference r:id="rId2"/>
  </externalReferences>
  <definedNames>
    <definedName name="审核结果">[1]字典!$B$2:$B$4</definedName>
    <definedName name="审核期数">[1]字典!$A$2:$A$4</definedName>
    <definedName name="是否进入面试">[1]字典!$C$2:$C$3</definedName>
  </definedNames>
  <calcPr calcId="144525"/>
</workbook>
</file>

<file path=xl/sharedStrings.xml><?xml version="1.0" encoding="utf-8"?>
<sst xmlns="http://schemas.openxmlformats.org/spreadsheetml/2006/main" count="38">
  <si>
    <t>东川区2017年事业单位定向招聘到农村基层服务项目服务期满高校毕业生综合成绩及拟进入考察人选公示</t>
  </si>
  <si>
    <t>资格审核单位（盖章）：昆明市东川区人力资源和社会保障局</t>
  </si>
  <si>
    <t>姓名</t>
  </si>
  <si>
    <t>报考单位</t>
  </si>
  <si>
    <t>报考岗位</t>
  </si>
  <si>
    <t>岗位代码</t>
  </si>
  <si>
    <t>岗位招聘计划</t>
  </si>
  <si>
    <t>考号</t>
  </si>
  <si>
    <t>笔试成绩</t>
  </si>
  <si>
    <t>面试成绩</t>
  </si>
  <si>
    <t xml:space="preserve">综合成绩
（笔试成绩*50%+面试成绩*50%）
</t>
  </si>
  <si>
    <t>是否拟进入考察</t>
  </si>
  <si>
    <t>备注</t>
  </si>
  <si>
    <t>朱镝</t>
  </si>
  <si>
    <t>昆明市东川区社会扶贫服务中心</t>
  </si>
  <si>
    <t>扶贫工作</t>
  </si>
  <si>
    <t>17010100824</t>
  </si>
  <si>
    <t>是</t>
  </si>
  <si>
    <t>袁帆</t>
  </si>
  <si>
    <t>17010100829</t>
  </si>
  <si>
    <t>陈兴勇</t>
  </si>
  <si>
    <t>17010100802</t>
  </si>
  <si>
    <t>侯彦坤</t>
  </si>
  <si>
    <t>17010100718</t>
  </si>
  <si>
    <t>吴佩娟</t>
  </si>
  <si>
    <t>17010100805</t>
  </si>
  <si>
    <t>李舜尧</t>
  </si>
  <si>
    <t>昆明市东川区人民政府后勤服务中心</t>
  </si>
  <si>
    <t>公共服务管理</t>
  </si>
  <si>
    <t>17010100814</t>
  </si>
  <si>
    <t>陈玲</t>
  </si>
  <si>
    <t>昆明市东川区人民政府经济研究中心</t>
  </si>
  <si>
    <t>17010100807</t>
  </si>
  <si>
    <t>李永福</t>
  </si>
  <si>
    <t>17010100915</t>
  </si>
  <si>
    <t>肖述明</t>
  </si>
  <si>
    <t xml:space="preserve">    公示期自2017年8月15日至2017年8月21日。公示期间如有异议，请与东川区人力资源和社会保障局专业技术人员科联系，电话：62138554。</t>
  </si>
  <si>
    <t>昆明市东川区人力资源和社会保障局</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</si>
</sst>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s>
  <fonts count="26">
    <font>
      <sz val="12"/>
      <name val="宋体"/>
      <charset val="134"/>
    </font>
    <font>
      <sz val="12"/>
      <name val="仿宋_GB2312"/>
      <charset val="134"/>
    </font>
    <font>
      <sz val="18"/>
      <name val="宋体"/>
      <charset val="134"/>
    </font>
    <font>
      <b/>
      <sz val="22"/>
      <name val="仿宋_GB2312"/>
      <charset val="134"/>
    </font>
    <font>
      <sz val="12"/>
      <color indexed="8"/>
      <name val="宋体"/>
      <charset val="134"/>
    </font>
    <font>
      <sz val="16"/>
      <name val="仿宋_GB2312"/>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1">
    <xf numFmtId="0" fontId="0" fillId="0" borderId="0">
      <alignment vertical="center"/>
    </xf>
    <xf numFmtId="42" fontId="18" fillId="0" borderId="0" applyFont="0" applyFill="0" applyBorder="0" applyAlignment="0" applyProtection="0">
      <alignment vertical="center"/>
    </xf>
    <xf numFmtId="0" fontId="6" fillId="13" borderId="0" applyNumberFormat="0" applyBorder="0" applyAlignment="0" applyProtection="0">
      <alignment vertical="center"/>
    </xf>
    <xf numFmtId="0" fontId="13" fillId="10" borderId="4"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6" fillId="3" borderId="0" applyNumberFormat="0" applyBorder="0" applyAlignment="0" applyProtection="0">
      <alignment vertical="center"/>
    </xf>
    <xf numFmtId="0" fontId="10" fillId="4" borderId="0" applyNumberFormat="0" applyBorder="0" applyAlignment="0" applyProtection="0">
      <alignment vertical="center"/>
    </xf>
    <xf numFmtId="43" fontId="18" fillId="0" borderId="0" applyFont="0" applyFill="0" applyBorder="0" applyAlignment="0" applyProtection="0">
      <alignment vertical="center"/>
    </xf>
    <xf numFmtId="0" fontId="11" fillId="9" borderId="0" applyNumberFormat="0" applyBorder="0" applyAlignment="0" applyProtection="0">
      <alignment vertical="center"/>
    </xf>
    <xf numFmtId="0" fontId="21" fillId="0" borderId="0" applyNumberFormat="0" applyFill="0" applyBorder="0" applyAlignment="0" applyProtection="0">
      <alignment vertical="center"/>
    </xf>
    <xf numFmtId="9" fontId="18" fillId="0" borderId="0" applyFont="0" applyFill="0" applyBorder="0" applyAlignment="0" applyProtection="0">
      <alignment vertical="center"/>
    </xf>
    <xf numFmtId="0" fontId="9" fillId="0" borderId="0" applyNumberFormat="0" applyFill="0" applyBorder="0" applyAlignment="0" applyProtection="0">
      <alignment vertical="center"/>
    </xf>
    <xf numFmtId="0" fontId="18" fillId="26" borderId="10" applyNumberFormat="0" applyFont="0" applyAlignment="0" applyProtection="0">
      <alignment vertical="center"/>
    </xf>
    <xf numFmtId="0" fontId="11" fillId="28" borderId="0" applyNumberFormat="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3" fillId="0" borderId="6" applyNumberFormat="0" applyFill="0" applyAlignment="0" applyProtection="0">
      <alignment vertical="center"/>
    </xf>
    <xf numFmtId="0" fontId="16" fillId="0" borderId="6" applyNumberFormat="0" applyFill="0" applyAlignment="0" applyProtection="0">
      <alignment vertical="center"/>
    </xf>
    <xf numFmtId="0" fontId="11" fillId="8" borderId="0" applyNumberFormat="0" applyBorder="0" applyAlignment="0" applyProtection="0">
      <alignment vertical="center"/>
    </xf>
    <xf numFmtId="0" fontId="8" fillId="0" borderId="8" applyNumberFormat="0" applyFill="0" applyAlignment="0" applyProtection="0">
      <alignment vertical="center"/>
    </xf>
    <xf numFmtId="0" fontId="11" fillId="7" borderId="0" applyNumberFormat="0" applyBorder="0" applyAlignment="0" applyProtection="0">
      <alignment vertical="center"/>
    </xf>
    <xf numFmtId="0" fontId="22" fillId="25" borderId="9" applyNumberFormat="0" applyAlignment="0" applyProtection="0">
      <alignment vertical="center"/>
    </xf>
    <xf numFmtId="0" fontId="25" fillId="25" borderId="4" applyNumberFormat="0" applyAlignment="0" applyProtection="0">
      <alignment vertical="center"/>
    </xf>
    <xf numFmtId="0" fontId="15" fillId="18" borderId="5" applyNumberFormat="0" applyAlignment="0" applyProtection="0">
      <alignment vertical="center"/>
    </xf>
    <xf numFmtId="0" fontId="6" fillId="12" borderId="0" applyNumberFormat="0" applyBorder="0" applyAlignment="0" applyProtection="0">
      <alignment vertical="center"/>
    </xf>
    <xf numFmtId="0" fontId="11" fillId="24" borderId="0" applyNumberFormat="0" applyBorder="0" applyAlignment="0" applyProtection="0">
      <alignment vertical="center"/>
    </xf>
    <xf numFmtId="0" fontId="24" fillId="0" borderId="11" applyNumberFormat="0" applyFill="0" applyAlignment="0" applyProtection="0">
      <alignment vertical="center"/>
    </xf>
    <xf numFmtId="0" fontId="19" fillId="0" borderId="7" applyNumberFormat="0" applyFill="0" applyAlignment="0" applyProtection="0">
      <alignment vertical="center"/>
    </xf>
    <xf numFmtId="0" fontId="14" fillId="11" borderId="0" applyNumberFormat="0" applyBorder="0" applyAlignment="0" applyProtection="0">
      <alignment vertical="center"/>
    </xf>
    <xf numFmtId="0" fontId="12" fillId="6" borderId="0" applyNumberFormat="0" applyBorder="0" applyAlignment="0" applyProtection="0">
      <alignment vertical="center"/>
    </xf>
    <xf numFmtId="0" fontId="6" fillId="32" borderId="0" applyNumberFormat="0" applyBorder="0" applyAlignment="0" applyProtection="0">
      <alignment vertical="center"/>
    </xf>
    <xf numFmtId="0" fontId="11" fillId="23" borderId="0" applyNumberFormat="0" applyBorder="0" applyAlignment="0" applyProtection="0">
      <alignment vertical="center"/>
    </xf>
    <xf numFmtId="0" fontId="6" fillId="31" borderId="0" applyNumberFormat="0" applyBorder="0" applyAlignment="0" applyProtection="0">
      <alignment vertical="center"/>
    </xf>
    <xf numFmtId="0" fontId="6" fillId="17" borderId="0" applyNumberFormat="0" applyBorder="0" applyAlignment="0" applyProtection="0">
      <alignment vertical="center"/>
    </xf>
    <xf numFmtId="0" fontId="6" fillId="30" borderId="0" applyNumberFormat="0" applyBorder="0" applyAlignment="0" applyProtection="0">
      <alignment vertical="center"/>
    </xf>
    <xf numFmtId="0" fontId="6" fillId="16" borderId="0" applyNumberFormat="0" applyBorder="0" applyAlignment="0" applyProtection="0">
      <alignment vertical="center"/>
    </xf>
    <xf numFmtId="0" fontId="11" fillId="20" borderId="0" applyNumberFormat="0" applyBorder="0" applyAlignment="0" applyProtection="0">
      <alignment vertical="center"/>
    </xf>
    <xf numFmtId="0" fontId="11" fillId="22" borderId="0" applyNumberFormat="0" applyBorder="0" applyAlignment="0" applyProtection="0">
      <alignment vertical="center"/>
    </xf>
    <xf numFmtId="0" fontId="6" fillId="29" borderId="0" applyNumberFormat="0" applyBorder="0" applyAlignment="0" applyProtection="0">
      <alignment vertical="center"/>
    </xf>
    <xf numFmtId="0" fontId="6" fillId="15" borderId="0" applyNumberFormat="0" applyBorder="0" applyAlignment="0" applyProtection="0">
      <alignment vertical="center"/>
    </xf>
    <xf numFmtId="0" fontId="11" fillId="21" borderId="0" applyNumberFormat="0" applyBorder="0" applyAlignment="0" applyProtection="0">
      <alignment vertical="center"/>
    </xf>
    <xf numFmtId="0" fontId="6" fillId="14" borderId="0" applyNumberFormat="0" applyBorder="0" applyAlignment="0" applyProtection="0">
      <alignment vertical="center"/>
    </xf>
    <xf numFmtId="0" fontId="11" fillId="27" borderId="0" applyNumberFormat="0" applyBorder="0" applyAlignment="0" applyProtection="0">
      <alignment vertical="center"/>
    </xf>
    <xf numFmtId="0" fontId="11" fillId="19" borderId="0" applyNumberFormat="0" applyBorder="0" applyAlignment="0" applyProtection="0">
      <alignment vertical="center"/>
    </xf>
    <xf numFmtId="0" fontId="6" fillId="2" borderId="0" applyNumberFormat="0" applyBorder="0" applyAlignment="0" applyProtection="0">
      <alignment vertical="center"/>
    </xf>
    <xf numFmtId="0" fontId="11" fillId="5" borderId="0" applyNumberFormat="0" applyBorder="0" applyAlignment="0" applyProtection="0">
      <alignment vertical="center"/>
    </xf>
    <xf numFmtId="0" fontId="0" fillId="0" borderId="0"/>
    <xf numFmtId="0" fontId="4" fillId="0" borderId="0" applyFill="0" applyProtection="0"/>
  </cellStyleXfs>
  <cellXfs count="27">
    <xf numFmtId="0" fontId="0" fillId="0" borderId="0" xfId="0">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left" vertical="center"/>
    </xf>
    <xf numFmtId="0" fontId="2" fillId="0" borderId="0" xfId="0" applyFont="1" applyFill="1" applyBorder="1" applyAlignment="1">
      <alignment horizontal="center" vertical="center" wrapText="1"/>
    </xf>
    <xf numFmtId="0" fontId="0" fillId="0" borderId="1" xfId="0" applyFont="1" applyFill="1" applyBorder="1" applyAlignment="1">
      <alignment horizontal="left" vertical="center"/>
    </xf>
    <xf numFmtId="0" fontId="3" fillId="0" borderId="1" xfId="0" applyFont="1" applyFill="1" applyBorder="1" applyAlignment="1">
      <alignment horizontal="center" vertical="center"/>
    </xf>
    <xf numFmtId="0" fontId="4" fillId="0" borderId="2" xfId="50" applyFill="1" applyBorder="1" applyAlignment="1" applyProtection="1">
      <alignment horizontal="center" vertical="center" wrapText="1" shrinkToFit="1"/>
    </xf>
    <xf numFmtId="0" fontId="4" fillId="0" borderId="2" xfId="50" applyFont="1" applyFill="1" applyBorder="1" applyAlignment="1" applyProtection="1">
      <alignment horizontal="center" vertical="center" wrapText="1" shrinkToFit="1"/>
    </xf>
    <xf numFmtId="0" fontId="4" fillId="0" borderId="2" xfId="0" applyFont="1" applyFill="1" applyBorder="1" applyAlignment="1">
      <alignment horizontal="center" vertical="center" wrapText="1"/>
    </xf>
    <xf numFmtId="0" fontId="4" fillId="0" borderId="2" xfId="50" applyFill="1" applyBorder="1" applyAlignment="1" applyProtection="1">
      <alignment horizontal="center" vertical="center" shrinkToFit="1"/>
    </xf>
    <xf numFmtId="176" fontId="4" fillId="0" borderId="2" xfId="50" applyNumberFormat="1" applyFill="1" applyBorder="1" applyAlignment="1" applyProtection="1">
      <alignment horizontal="center" vertical="center" shrinkToFit="1"/>
    </xf>
    <xf numFmtId="0" fontId="4" fillId="0" borderId="2" xfId="50" applyFill="1" applyBorder="1" applyAlignment="1" applyProtection="1">
      <alignment horizontal="center" vertical="center"/>
    </xf>
    <xf numFmtId="176" fontId="4" fillId="0" borderId="2" xfId="50" applyNumberFormat="1" applyFill="1" applyBorder="1" applyAlignment="1" applyProtection="1">
      <alignment horizontal="center" vertical="center"/>
    </xf>
    <xf numFmtId="0" fontId="4" fillId="0" borderId="3" xfId="50" applyFill="1" applyBorder="1" applyAlignment="1" applyProtection="1">
      <alignment horizontal="center" vertical="center" shrinkToFit="1"/>
    </xf>
    <xf numFmtId="176" fontId="4" fillId="0" borderId="3" xfId="50" applyNumberFormat="1" applyFill="1" applyBorder="1" applyAlignment="1" applyProtection="1">
      <alignment horizontal="center" vertical="center" shrinkToFit="1"/>
    </xf>
    <xf numFmtId="0" fontId="4" fillId="0" borderId="3" xfId="50" applyFill="1" applyBorder="1" applyAlignment="1" applyProtection="1">
      <alignment horizontal="center" vertical="center" wrapText="1"/>
    </xf>
    <xf numFmtId="176" fontId="4" fillId="0" borderId="3" xfId="50" applyNumberFormat="1" applyFill="1" applyBorder="1" applyAlignment="1" applyProtection="1">
      <alignment horizontal="center" vertical="center" wrapText="1"/>
    </xf>
    <xf numFmtId="0" fontId="5" fillId="0" borderId="0" xfId="0" applyFont="1" applyFill="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Fill="1" applyAlignment="1">
      <alignment horizontal="center"/>
    </xf>
    <xf numFmtId="31" fontId="5" fillId="0" borderId="0" xfId="0" applyNumberFormat="1" applyFont="1" applyFill="1" applyAlignment="1">
      <alignment horizontal="center"/>
    </xf>
    <xf numFmtId="0" fontId="1" fillId="0" borderId="2" xfId="0" applyFont="1" applyFill="1" applyBorder="1" applyAlignment="1">
      <alignment horizontal="center" vertical="center" wrapText="1"/>
    </xf>
    <xf numFmtId="0" fontId="0" fillId="0" borderId="2" xfId="49" applyFont="1" applyFill="1" applyBorder="1" applyAlignment="1">
      <alignment horizontal="center" vertical="center" wrapText="1"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3" xfId="0"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0801__&#26118;&#26126;&#24066;&#19996;&#24029;&#21306;2017&#24180;&#20107;&#19994;&#21333;&#20301;&#20844;&#24320;&#25307;&#32856;&#12289;&#23450;&#21521;&#25307;&#32856;&#36164;&#26684;&#22797;&#23457;&#32467;&#26524;&#21644;&#36882;&#34917;&#20154;&#21592;&#21517;&#21333;&#65288;&#39318;&#25209;&#21450;&#31532;&#19968;&#25209;&#27425;&#36882;&#34917;&#65289;_&#27491;&#25991;_20017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sheetName val="字典"/>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tabSelected="1" workbookViewId="0">
      <selection activeCell="R13" sqref="R13"/>
    </sheetView>
  </sheetViews>
  <sheetFormatPr defaultColWidth="9" defaultRowHeight="14.25"/>
  <cols>
    <col min="1" max="1" width="12" style="2" customWidth="1"/>
    <col min="2" max="2" width="28.125" style="2" customWidth="1"/>
    <col min="3" max="3" width="12.125" style="2" customWidth="1"/>
    <col min="4" max="4" width="10.25" style="3" customWidth="1"/>
    <col min="5" max="5" width="7.25" style="2" customWidth="1"/>
    <col min="6" max="6" width="14.125" style="2" customWidth="1"/>
    <col min="7" max="8" width="9.625" style="2" customWidth="1"/>
    <col min="9" max="9" width="17.5" style="2" customWidth="1"/>
    <col min="10" max="10" width="11.75" style="2" customWidth="1"/>
    <col min="11" max="11" width="17.5" style="2" customWidth="1"/>
    <col min="12" max="16384" width="9" style="2"/>
  </cols>
  <sheetData>
    <row r="1" ht="52" customHeight="1" spans="1:11">
      <c r="A1" s="4" t="s">
        <v>0</v>
      </c>
      <c r="B1" s="4"/>
      <c r="C1" s="4"/>
      <c r="D1" s="4"/>
      <c r="E1" s="4"/>
      <c r="F1" s="4"/>
      <c r="G1" s="4"/>
      <c r="H1" s="4"/>
      <c r="I1" s="4"/>
      <c r="J1" s="4"/>
      <c r="K1" s="4"/>
    </row>
    <row r="2" s="1" customFormat="1" ht="22.5" customHeight="1" spans="1:10">
      <c r="A2" s="5" t="s">
        <v>1</v>
      </c>
      <c r="B2" s="5"/>
      <c r="C2" s="5"/>
      <c r="D2" s="5"/>
      <c r="E2" s="6"/>
      <c r="F2" s="6"/>
      <c r="G2" s="6"/>
      <c r="H2" s="6"/>
      <c r="I2" s="6"/>
      <c r="J2" s="6"/>
    </row>
    <row r="3" ht="48" customHeight="1" spans="1:11">
      <c r="A3" s="7" t="s">
        <v>2</v>
      </c>
      <c r="B3" s="7" t="s">
        <v>3</v>
      </c>
      <c r="C3" s="7" t="s">
        <v>4</v>
      </c>
      <c r="D3" s="7" t="s">
        <v>5</v>
      </c>
      <c r="E3" s="8" t="s">
        <v>6</v>
      </c>
      <c r="F3" s="7" t="s">
        <v>7</v>
      </c>
      <c r="G3" s="8" t="s">
        <v>8</v>
      </c>
      <c r="H3" s="9" t="s">
        <v>9</v>
      </c>
      <c r="I3" s="22" t="s">
        <v>10</v>
      </c>
      <c r="J3" s="23" t="s">
        <v>11</v>
      </c>
      <c r="K3" s="23" t="s">
        <v>12</v>
      </c>
    </row>
    <row r="4" ht="37" customHeight="1" spans="1:11">
      <c r="A4" s="10" t="s">
        <v>13</v>
      </c>
      <c r="B4" s="10" t="s">
        <v>14</v>
      </c>
      <c r="C4" s="10" t="s">
        <v>15</v>
      </c>
      <c r="D4" s="10">
        <v>300012</v>
      </c>
      <c r="E4" s="10">
        <v>2</v>
      </c>
      <c r="F4" s="10" t="s">
        <v>16</v>
      </c>
      <c r="G4" s="10">
        <v>65</v>
      </c>
      <c r="H4" s="11">
        <v>80.16</v>
      </c>
      <c r="I4" s="15">
        <f t="shared" ref="I4:I12" si="0">SUM(G4+H4)*50%</f>
        <v>72.58</v>
      </c>
      <c r="J4" s="24" t="s">
        <v>17</v>
      </c>
      <c r="K4" s="24"/>
    </row>
    <row r="5" ht="33" customHeight="1" spans="1:11">
      <c r="A5" s="12" t="s">
        <v>18</v>
      </c>
      <c r="B5" s="12" t="s">
        <v>14</v>
      </c>
      <c r="C5" s="12" t="s">
        <v>15</v>
      </c>
      <c r="D5" s="12">
        <v>300012</v>
      </c>
      <c r="E5" s="12">
        <v>2</v>
      </c>
      <c r="F5" s="12" t="s">
        <v>19</v>
      </c>
      <c r="G5" s="12">
        <v>64</v>
      </c>
      <c r="H5" s="13">
        <v>80.18</v>
      </c>
      <c r="I5" s="15">
        <f t="shared" si="0"/>
        <v>72.09</v>
      </c>
      <c r="J5" s="24" t="s">
        <v>17</v>
      </c>
      <c r="K5" s="24"/>
    </row>
    <row r="6" ht="42" customHeight="1" spans="1:11">
      <c r="A6" s="14" t="s">
        <v>20</v>
      </c>
      <c r="B6" s="14" t="s">
        <v>14</v>
      </c>
      <c r="C6" s="14" t="s">
        <v>15</v>
      </c>
      <c r="D6" s="14">
        <v>300012</v>
      </c>
      <c r="E6" s="14">
        <v>2</v>
      </c>
      <c r="F6" s="14" t="s">
        <v>21</v>
      </c>
      <c r="G6" s="14">
        <v>63</v>
      </c>
      <c r="H6" s="15">
        <v>80.72</v>
      </c>
      <c r="I6" s="15">
        <f t="shared" si="0"/>
        <v>71.86</v>
      </c>
      <c r="J6" s="25"/>
      <c r="K6" s="24"/>
    </row>
    <row r="7" ht="37" customHeight="1" spans="1:11">
      <c r="A7" s="10" t="s">
        <v>22</v>
      </c>
      <c r="B7" s="10" t="s">
        <v>14</v>
      </c>
      <c r="C7" s="10" t="s">
        <v>15</v>
      </c>
      <c r="D7" s="10">
        <v>300012</v>
      </c>
      <c r="E7" s="10">
        <v>2</v>
      </c>
      <c r="F7" s="10" t="s">
        <v>23</v>
      </c>
      <c r="G7" s="10">
        <v>63</v>
      </c>
      <c r="H7" s="11">
        <v>76.22</v>
      </c>
      <c r="I7" s="15">
        <f t="shared" si="0"/>
        <v>69.61</v>
      </c>
      <c r="J7" s="24"/>
      <c r="K7" s="24"/>
    </row>
    <row r="8" ht="37" customHeight="1" spans="1:11">
      <c r="A8" s="10" t="s">
        <v>24</v>
      </c>
      <c r="B8" s="10" t="s">
        <v>14</v>
      </c>
      <c r="C8" s="10" t="s">
        <v>15</v>
      </c>
      <c r="D8" s="10">
        <v>300012</v>
      </c>
      <c r="E8" s="10">
        <v>2</v>
      </c>
      <c r="F8" s="10" t="s">
        <v>25</v>
      </c>
      <c r="G8" s="10">
        <v>65</v>
      </c>
      <c r="H8" s="11">
        <v>0</v>
      </c>
      <c r="I8" s="15">
        <f t="shared" si="0"/>
        <v>32.5</v>
      </c>
      <c r="J8" s="24"/>
      <c r="K8" s="24"/>
    </row>
    <row r="9" ht="37" customHeight="1" spans="1:11">
      <c r="A9" s="10" t="s">
        <v>26</v>
      </c>
      <c r="B9" s="10" t="s">
        <v>27</v>
      </c>
      <c r="C9" s="10" t="s">
        <v>28</v>
      </c>
      <c r="D9" s="10">
        <v>300013</v>
      </c>
      <c r="E9" s="10">
        <v>1</v>
      </c>
      <c r="F9" s="10" t="s">
        <v>29</v>
      </c>
      <c r="G9" s="10">
        <v>69</v>
      </c>
      <c r="H9" s="11">
        <v>82.68</v>
      </c>
      <c r="I9" s="15">
        <f t="shared" si="0"/>
        <v>75.84</v>
      </c>
      <c r="J9" s="24" t="s">
        <v>17</v>
      </c>
      <c r="K9" s="24"/>
    </row>
    <row r="10" ht="37" customHeight="1" spans="1:11">
      <c r="A10" s="10" t="s">
        <v>30</v>
      </c>
      <c r="B10" s="10" t="s">
        <v>31</v>
      </c>
      <c r="C10" s="10" t="s">
        <v>28</v>
      </c>
      <c r="D10" s="10">
        <v>300014</v>
      </c>
      <c r="E10" s="10">
        <v>1</v>
      </c>
      <c r="F10" s="10" t="s">
        <v>32</v>
      </c>
      <c r="G10" s="10">
        <v>68</v>
      </c>
      <c r="H10" s="11">
        <v>80.12</v>
      </c>
      <c r="I10" s="11">
        <f t="shared" si="0"/>
        <v>74.06</v>
      </c>
      <c r="J10" s="24" t="s">
        <v>17</v>
      </c>
      <c r="K10" s="24"/>
    </row>
    <row r="11" ht="37" customHeight="1" spans="1:11">
      <c r="A11" s="10" t="s">
        <v>33</v>
      </c>
      <c r="B11" s="10" t="s">
        <v>27</v>
      </c>
      <c r="C11" s="10" t="s">
        <v>28</v>
      </c>
      <c r="D11" s="10">
        <v>300013</v>
      </c>
      <c r="E11" s="10">
        <v>1</v>
      </c>
      <c r="F11" s="10" t="s">
        <v>34</v>
      </c>
      <c r="G11" s="10">
        <v>69</v>
      </c>
      <c r="H11" s="11">
        <v>78.46</v>
      </c>
      <c r="I11" s="15">
        <f t="shared" si="0"/>
        <v>73.73</v>
      </c>
      <c r="J11" s="24"/>
      <c r="K11" s="24"/>
    </row>
    <row r="12" ht="36" customHeight="1" spans="1:11">
      <c r="A12" s="16" t="s">
        <v>35</v>
      </c>
      <c r="B12" s="14" t="s">
        <v>31</v>
      </c>
      <c r="C12" s="16" t="s">
        <v>28</v>
      </c>
      <c r="D12" s="16">
        <v>300014</v>
      </c>
      <c r="E12" s="16">
        <v>1</v>
      </c>
      <c r="F12" s="16">
        <v>17010100822</v>
      </c>
      <c r="G12" s="16">
        <v>62</v>
      </c>
      <c r="H12" s="17">
        <v>80.44</v>
      </c>
      <c r="I12" s="15">
        <f t="shared" si="0"/>
        <v>71.22</v>
      </c>
      <c r="J12" s="26"/>
      <c r="K12" s="25"/>
    </row>
    <row r="13" ht="53" customHeight="1" spans="1:11">
      <c r="A13" s="18" t="s">
        <v>36</v>
      </c>
      <c r="B13" s="18"/>
      <c r="C13" s="18"/>
      <c r="D13" s="18"/>
      <c r="E13" s="18"/>
      <c r="F13" s="18"/>
      <c r="G13" s="18"/>
      <c r="H13" s="18"/>
      <c r="I13" s="18"/>
      <c r="J13" s="18"/>
      <c r="K13" s="18"/>
    </row>
    <row r="14" ht="20.25" spans="1:9">
      <c r="A14" s="19"/>
      <c r="B14" s="19"/>
      <c r="C14" s="19"/>
      <c r="D14" s="19"/>
      <c r="E14" s="19"/>
      <c r="F14" s="19"/>
      <c r="G14" s="19"/>
      <c r="H14" s="19"/>
      <c r="I14" s="19"/>
    </row>
    <row r="15" ht="20.25" spans="1:11">
      <c r="A15" s="19"/>
      <c r="B15" s="19"/>
      <c r="C15" s="19"/>
      <c r="D15" s="19"/>
      <c r="E15" s="19"/>
      <c r="F15" s="19"/>
      <c r="G15" s="19"/>
      <c r="H15" s="20" t="s">
        <v>37</v>
      </c>
      <c r="I15" s="20"/>
      <c r="J15" s="20"/>
      <c r="K15" s="20"/>
    </row>
    <row r="16" ht="20.25" spans="1:11">
      <c r="A16" s="19"/>
      <c r="B16" s="19"/>
      <c r="C16" s="19"/>
      <c r="D16" s="19"/>
      <c r="E16" s="19"/>
      <c r="F16" s="19"/>
      <c r="G16" s="19"/>
      <c r="H16" s="21">
        <v>42968</v>
      </c>
      <c r="I16" s="21"/>
      <c r="J16" s="21"/>
      <c r="K16" s="21"/>
    </row>
  </sheetData>
  <mergeCells count="5">
    <mergeCell ref="A1:K1"/>
    <mergeCell ref="A2:D2"/>
    <mergeCell ref="A13:K13"/>
    <mergeCell ref="H15:K15"/>
    <mergeCell ref="H16:K16"/>
  </mergeCells>
  <pageMargins left="0.75" right="0.75" top="1" bottom="1" header="0.5" footer="0.5"/>
  <pageSetup paperSize="9" scale="78"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定向招聘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2017-08-15T08:21:00Z</dcterms:created>
  <dcterms:modified xsi:type="dcterms:W3CDTF">2017-08-15T09:24:44Z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2052-10.1.0.6690</vt:lpwstr>
  </property>
</Properties>
</file>