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440" windowHeight="784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6" i="1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5"/>
</calcChain>
</file>

<file path=xl/sharedStrings.xml><?xml version="1.0" encoding="utf-8"?>
<sst xmlns="http://schemas.openxmlformats.org/spreadsheetml/2006/main" count="115" uniqueCount="92">
  <si>
    <t>考 试 成 绩</t>
  </si>
  <si>
    <t>序号</t>
    <phoneticPr fontId="1" type="noConversion"/>
  </si>
  <si>
    <t>招聘单位</t>
    <phoneticPr fontId="1" type="noConversion"/>
  </si>
  <si>
    <t>岗位</t>
    <phoneticPr fontId="1" type="noConversion"/>
  </si>
  <si>
    <t>姓名</t>
    <phoneticPr fontId="1" type="noConversion"/>
  </si>
  <si>
    <t>2017年武汉市事业单位公开招聘拟聘用人员公示表</t>
    <phoneticPr fontId="1" type="noConversion"/>
  </si>
  <si>
    <t>笔试   (40%)</t>
    <phoneticPr fontId="4" type="noConversion"/>
  </si>
  <si>
    <t>专业测评(24%)</t>
    <phoneticPr fontId="4" type="noConversion"/>
  </si>
  <si>
    <t>面试  (36%)</t>
    <phoneticPr fontId="4" type="noConversion"/>
  </si>
  <si>
    <t>综合(100%)</t>
    <phoneticPr fontId="4" type="noConversion"/>
  </si>
  <si>
    <t>综合成绩排名</t>
    <phoneticPr fontId="1" type="noConversion"/>
  </si>
  <si>
    <t>报名序号</t>
    <phoneticPr fontId="1" type="noConversion"/>
  </si>
  <si>
    <t xml:space="preserve">   注：“考试成绩”栏目内容均按百分比折算前成绩填写。</t>
    <phoneticPr fontId="4" type="noConversion"/>
  </si>
  <si>
    <t>武汉技师学院</t>
    <phoneticPr fontId="1" type="noConversion"/>
  </si>
  <si>
    <t>0309</t>
    <phoneticPr fontId="4" type="noConversion"/>
  </si>
  <si>
    <t>数学教师</t>
    <phoneticPr fontId="4" type="noConversion"/>
  </si>
  <si>
    <t>235338</t>
    <phoneticPr fontId="4" type="noConversion"/>
  </si>
  <si>
    <t>谢文青</t>
    <phoneticPr fontId="4" type="noConversion"/>
  </si>
  <si>
    <t>综合管理</t>
    <phoneticPr fontId="1" type="noConversion"/>
  </si>
  <si>
    <t>0315</t>
    <phoneticPr fontId="1" type="noConversion"/>
  </si>
  <si>
    <t>艾娟</t>
    <phoneticPr fontId="1" type="noConversion"/>
  </si>
  <si>
    <t>教育管理</t>
    <phoneticPr fontId="1" type="noConversion"/>
  </si>
  <si>
    <t>0316</t>
    <phoneticPr fontId="1" type="noConversion"/>
  </si>
  <si>
    <t>陶俊宇</t>
    <phoneticPr fontId="1" type="noConversion"/>
  </si>
  <si>
    <t>武汉市人事考试院</t>
    <phoneticPr fontId="1" type="noConversion"/>
  </si>
  <si>
    <t>武汉市直属机关曙光幼儿园</t>
    <phoneticPr fontId="1" type="noConversion"/>
  </si>
  <si>
    <t>保健医生</t>
    <phoneticPr fontId="1" type="noConversion"/>
  </si>
  <si>
    <t>张伟熙</t>
    <phoneticPr fontId="1" type="noConversion"/>
  </si>
  <si>
    <t>高云</t>
    <phoneticPr fontId="1" type="noConversion"/>
  </si>
  <si>
    <t>教师</t>
    <phoneticPr fontId="1" type="noConversion"/>
  </si>
  <si>
    <t>舞蹈教师</t>
    <phoneticPr fontId="1" type="noConversion"/>
  </si>
  <si>
    <t>0310</t>
    <phoneticPr fontId="1" type="noConversion"/>
  </si>
  <si>
    <t>189782</t>
    <phoneticPr fontId="1" type="noConversion"/>
  </si>
  <si>
    <t>汪毓雯</t>
    <phoneticPr fontId="1" type="noConversion"/>
  </si>
  <si>
    <t>体育教师</t>
    <phoneticPr fontId="1" type="noConversion"/>
  </si>
  <si>
    <t>0311</t>
    <phoneticPr fontId="1" type="noConversion"/>
  </si>
  <si>
    <t>207085</t>
    <phoneticPr fontId="1" type="noConversion"/>
  </si>
  <si>
    <t>刘莉莉</t>
    <phoneticPr fontId="1" type="noConversion"/>
  </si>
  <si>
    <t>0312</t>
    <phoneticPr fontId="1" type="noConversion"/>
  </si>
  <si>
    <t>232467</t>
    <phoneticPr fontId="1" type="noConversion"/>
  </si>
  <si>
    <t>何欢</t>
    <phoneticPr fontId="1" type="noConversion"/>
  </si>
  <si>
    <t>192815</t>
    <phoneticPr fontId="1" type="noConversion"/>
  </si>
  <si>
    <t>郑冲</t>
    <phoneticPr fontId="1" type="noConversion"/>
  </si>
  <si>
    <t>201916</t>
    <phoneticPr fontId="1" type="noConversion"/>
  </si>
  <si>
    <t>叶梅</t>
    <phoneticPr fontId="1" type="noConversion"/>
  </si>
  <si>
    <t>机械教师</t>
    <phoneticPr fontId="1" type="noConversion"/>
  </si>
  <si>
    <t>0313</t>
    <phoneticPr fontId="1" type="noConversion"/>
  </si>
  <si>
    <t>193478</t>
    <phoneticPr fontId="1" type="noConversion"/>
  </si>
  <si>
    <t>黄涛</t>
    <phoneticPr fontId="1" type="noConversion"/>
  </si>
  <si>
    <t>武汉市职业技能鉴定指导中心</t>
    <phoneticPr fontId="1" type="noConversion"/>
  </si>
  <si>
    <t>武汉市劳动能力鉴定中心</t>
    <phoneticPr fontId="1" type="noConversion"/>
  </si>
  <si>
    <t>办公室人员</t>
    <phoneticPr fontId="1" type="noConversion"/>
  </si>
  <si>
    <t>205654</t>
    <phoneticPr fontId="1" type="noConversion"/>
  </si>
  <si>
    <t>颜高</t>
    <phoneticPr fontId="1" type="noConversion"/>
  </si>
  <si>
    <t>文秘人员</t>
    <phoneticPr fontId="1" type="noConversion"/>
  </si>
  <si>
    <t>246888</t>
    <phoneticPr fontId="1" type="noConversion"/>
  </si>
  <si>
    <t>刘亚秋</t>
    <phoneticPr fontId="1" type="noConversion"/>
  </si>
  <si>
    <t>财务人员</t>
    <phoneticPr fontId="1" type="noConversion"/>
  </si>
  <si>
    <t>237596</t>
    <phoneticPr fontId="1" type="noConversion"/>
  </si>
  <si>
    <t>孙芸</t>
    <phoneticPr fontId="1" type="noConversion"/>
  </si>
  <si>
    <t>武汉市直属机关永红幼儿园</t>
    <phoneticPr fontId="1" type="noConversion"/>
  </si>
  <si>
    <t>教研员</t>
    <phoneticPr fontId="1" type="noConversion"/>
  </si>
  <si>
    <t>罗燕飞</t>
    <phoneticPr fontId="1" type="noConversion"/>
  </si>
  <si>
    <t>武汉市直属机关健康幼儿园</t>
  </si>
  <si>
    <t>杜佳坤</t>
  </si>
  <si>
    <t>赵逸媛</t>
  </si>
  <si>
    <t>230350</t>
  </si>
  <si>
    <t>命题管理</t>
    <phoneticPr fontId="1" type="noConversion"/>
  </si>
  <si>
    <t>202223</t>
    <phoneticPr fontId="1" type="noConversion"/>
  </si>
  <si>
    <t>陈思</t>
    <phoneticPr fontId="1" type="noConversion"/>
  </si>
  <si>
    <t>73.0</t>
    <phoneticPr fontId="1" type="noConversion"/>
  </si>
  <si>
    <t>信息管理</t>
    <phoneticPr fontId="1" type="noConversion"/>
  </si>
  <si>
    <t>209286</t>
    <phoneticPr fontId="1" type="noConversion"/>
  </si>
  <si>
    <t>刘伟</t>
    <phoneticPr fontId="1" type="noConversion"/>
  </si>
  <si>
    <t>64.0</t>
    <phoneticPr fontId="1" type="noConversion"/>
  </si>
  <si>
    <t>文秘</t>
    <phoneticPr fontId="1" type="noConversion"/>
  </si>
  <si>
    <t>223707</t>
    <phoneticPr fontId="1" type="noConversion"/>
  </si>
  <si>
    <t>马英</t>
    <phoneticPr fontId="1" type="noConversion"/>
  </si>
  <si>
    <t>金月</t>
    <phoneticPr fontId="1" type="noConversion"/>
  </si>
  <si>
    <t>0318</t>
    <phoneticPr fontId="1" type="noConversion"/>
  </si>
  <si>
    <t>0319</t>
    <phoneticPr fontId="1" type="noConversion"/>
  </si>
  <si>
    <t>0320</t>
    <phoneticPr fontId="1" type="noConversion"/>
  </si>
  <si>
    <t>0321</t>
    <phoneticPr fontId="1" type="noConversion"/>
  </si>
  <si>
    <t>0322</t>
    <phoneticPr fontId="1" type="noConversion"/>
  </si>
  <si>
    <t>0323</t>
    <phoneticPr fontId="1" type="noConversion"/>
  </si>
  <si>
    <t>0324</t>
    <phoneticPr fontId="1" type="noConversion"/>
  </si>
  <si>
    <t>0325</t>
    <phoneticPr fontId="1" type="noConversion"/>
  </si>
  <si>
    <t>0327</t>
    <phoneticPr fontId="1" type="noConversion"/>
  </si>
  <si>
    <t>0328</t>
    <phoneticPr fontId="1" type="noConversion"/>
  </si>
  <si>
    <t>汽车专业教师</t>
    <phoneticPr fontId="1" type="noConversion"/>
  </si>
  <si>
    <t>幼儿教师</t>
    <phoneticPr fontId="1" type="noConversion"/>
  </si>
  <si>
    <t>岗位代码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</si>
</sst>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\(0.00\)"/>
    <numFmt numFmtId="177" formatCode="0.0_);[Red]\(0.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sz val="12"/>
      <color theme="1"/>
      <name val="仿宋_GB2312"/>
      <family val="3"/>
      <charset val="134"/>
    </font>
    <font>
      <sz val="20"/>
      <color theme="1"/>
      <name val="公文小标宋简"/>
      <family val="3"/>
      <charset val="134"/>
    </font>
    <font>
      <sz val="11"/>
      <name val="仿宋_GB2312"/>
      <family val="3"/>
      <charset val="134"/>
    </font>
    <font>
      <sz val="12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5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49" fontId="7" fillId="0" borderId="0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176" fontId="0" fillId="0" borderId="0" xfId="0" applyNumberFormat="1" applyAlignment="1">
      <alignment vertical="center" wrapText="1"/>
    </xf>
    <xf numFmtId="176" fontId="7" fillId="0" borderId="1" xfId="1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7" fillId="0" borderId="0" xfId="1" applyNumberFormat="1" applyFont="1" applyBorder="1" applyAlignment="1">
      <alignment horizontal="center" vertical="center" wrapText="1"/>
    </xf>
    <xf numFmtId="176" fontId="3" fillId="0" borderId="0" xfId="1" applyNumberFormat="1" applyFont="1" applyBorder="1" applyAlignment="1">
      <alignment horizontal="center" vertical="center" wrapText="1"/>
    </xf>
    <xf numFmtId="176" fontId="3" fillId="0" borderId="0" xfId="1" applyNumberFormat="1" applyFont="1" applyAlignment="1">
      <alignment vertical="center" wrapText="1"/>
    </xf>
    <xf numFmtId="176" fontId="3" fillId="0" borderId="0" xfId="1" applyNumberFormat="1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vertical="center" wrapText="1"/>
    </xf>
    <xf numFmtId="176" fontId="3" fillId="0" borderId="1" xfId="1" applyNumberFormat="1" applyFont="1" applyBorder="1" applyAlignment="1">
      <alignment horizontal="center" vertical="center" wrapText="1"/>
    </xf>
    <xf numFmtId="177" fontId="0" fillId="0" borderId="0" xfId="0" applyNumberFormat="1" applyAlignment="1">
      <alignment vertical="center" wrapText="1"/>
    </xf>
    <xf numFmtId="177" fontId="3" fillId="0" borderId="1" xfId="1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7" fillId="0" borderId="0" xfId="0" applyNumberFormat="1" applyFont="1" applyBorder="1" applyAlignment="1">
      <alignment horizontal="center" vertical="center" wrapText="1"/>
    </xf>
    <xf numFmtId="177" fontId="3" fillId="0" borderId="0" xfId="1" applyNumberFormat="1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workbookViewId="0">
      <selection activeCell="B5" sqref="B5"/>
    </sheetView>
  </sheetViews>
  <sheetFormatPr defaultRowHeight="13.5"/>
  <cols>
    <col min="1" max="1" width="3.625" style="7" customWidth="1"/>
    <col min="2" max="2" width="25" style="7" customWidth="1"/>
    <col min="3" max="3" width="15.625" style="7" customWidth="1"/>
    <col min="4" max="4" width="11.5" style="27" customWidth="1"/>
    <col min="5" max="6" width="11.5" style="7" customWidth="1"/>
    <col min="7" max="7" width="9.75" style="13" customWidth="1"/>
    <col min="8" max="8" width="9.75" style="32" customWidth="1"/>
    <col min="9" max="10" width="9.75" style="13" customWidth="1"/>
    <col min="11" max="11" width="9.125" style="7" customWidth="1"/>
    <col min="12" max="16384" width="9" style="7"/>
  </cols>
  <sheetData>
    <row r="1" spans="1:11" ht="9" customHeight="1"/>
    <row r="2" spans="1:11" ht="43.5" customHeight="1">
      <c r="A2" s="38" t="s">
        <v>5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s="8" customFormat="1" ht="21" customHeight="1">
      <c r="A3" s="40" t="s">
        <v>1</v>
      </c>
      <c r="B3" s="39" t="s">
        <v>2</v>
      </c>
      <c r="C3" s="39" t="s">
        <v>3</v>
      </c>
      <c r="D3" s="43" t="s">
        <v>91</v>
      </c>
      <c r="E3" s="40" t="s">
        <v>11</v>
      </c>
      <c r="F3" s="39" t="s">
        <v>4</v>
      </c>
      <c r="G3" s="42" t="s">
        <v>0</v>
      </c>
      <c r="H3" s="42"/>
      <c r="I3" s="42"/>
      <c r="J3" s="42"/>
      <c r="K3" s="40" t="s">
        <v>10</v>
      </c>
    </row>
    <row r="4" spans="1:11" s="9" customFormat="1" ht="51.75" customHeight="1">
      <c r="A4" s="41"/>
      <c r="B4" s="39"/>
      <c r="C4" s="39"/>
      <c r="D4" s="44"/>
      <c r="E4" s="41"/>
      <c r="F4" s="39"/>
      <c r="G4" s="24" t="s">
        <v>6</v>
      </c>
      <c r="H4" s="33" t="s">
        <v>7</v>
      </c>
      <c r="I4" s="24" t="s">
        <v>8</v>
      </c>
      <c r="J4" s="24" t="s">
        <v>9</v>
      </c>
      <c r="K4" s="41"/>
    </row>
    <row r="5" spans="1:11" s="9" customFormat="1" ht="28.5" customHeight="1">
      <c r="A5" s="1">
        <v>1</v>
      </c>
      <c r="B5" s="1" t="s">
        <v>13</v>
      </c>
      <c r="C5" s="3" t="s">
        <v>15</v>
      </c>
      <c r="D5" s="2" t="s">
        <v>14</v>
      </c>
      <c r="E5" s="4" t="s">
        <v>16</v>
      </c>
      <c r="F5" s="3" t="s">
        <v>17</v>
      </c>
      <c r="G5" s="14">
        <v>72.725999999999999</v>
      </c>
      <c r="H5" s="34">
        <v>73</v>
      </c>
      <c r="I5" s="14">
        <v>81.400000000000006</v>
      </c>
      <c r="J5" s="24">
        <f>G5*0.4+H5*0.24+I5*0.36</f>
        <v>75.914400000000001</v>
      </c>
      <c r="K5" s="1">
        <v>1</v>
      </c>
    </row>
    <row r="6" spans="1:11" s="9" customFormat="1" ht="28.5" customHeight="1">
      <c r="A6" s="1">
        <v>2</v>
      </c>
      <c r="B6" s="1" t="s">
        <v>13</v>
      </c>
      <c r="C6" s="1" t="s">
        <v>30</v>
      </c>
      <c r="D6" s="28" t="s">
        <v>31</v>
      </c>
      <c r="E6" s="1" t="s">
        <v>32</v>
      </c>
      <c r="F6" s="1" t="s">
        <v>33</v>
      </c>
      <c r="G6" s="15">
        <v>69.361999999999995</v>
      </c>
      <c r="H6" s="35">
        <v>65</v>
      </c>
      <c r="I6" s="15">
        <v>83.34</v>
      </c>
      <c r="J6" s="31">
        <f t="shared" ref="J6:J25" si="0">G6*0.4+H6*0.24+I6*0.36</f>
        <v>73.347200000000001</v>
      </c>
      <c r="K6" s="1">
        <v>1</v>
      </c>
    </row>
    <row r="7" spans="1:11" s="9" customFormat="1" ht="28.5" customHeight="1">
      <c r="A7" s="1">
        <v>3</v>
      </c>
      <c r="B7" s="1" t="s">
        <v>13</v>
      </c>
      <c r="C7" s="1" t="s">
        <v>34</v>
      </c>
      <c r="D7" s="28" t="s">
        <v>35</v>
      </c>
      <c r="E7" s="1" t="s">
        <v>36</v>
      </c>
      <c r="F7" s="1" t="s">
        <v>37</v>
      </c>
      <c r="G7" s="15">
        <v>72.192000000000007</v>
      </c>
      <c r="H7" s="35">
        <v>74</v>
      </c>
      <c r="I7" s="15">
        <v>82.76</v>
      </c>
      <c r="J7" s="31">
        <f t="shared" si="0"/>
        <v>76.430400000000006</v>
      </c>
      <c r="K7" s="1">
        <v>1</v>
      </c>
    </row>
    <row r="8" spans="1:11" s="9" customFormat="1" ht="28.5" customHeight="1">
      <c r="A8" s="1">
        <v>4</v>
      </c>
      <c r="B8" s="1" t="s">
        <v>13</v>
      </c>
      <c r="C8" s="26" t="s">
        <v>89</v>
      </c>
      <c r="D8" s="28" t="s">
        <v>38</v>
      </c>
      <c r="E8" s="1" t="s">
        <v>39</v>
      </c>
      <c r="F8" s="1" t="s">
        <v>40</v>
      </c>
      <c r="G8" s="15">
        <v>68.585999999999999</v>
      </c>
      <c r="H8" s="35">
        <v>61</v>
      </c>
      <c r="I8" s="15">
        <v>81.58</v>
      </c>
      <c r="J8" s="31">
        <f t="shared" si="0"/>
        <v>71.44319999999999</v>
      </c>
      <c r="K8" s="1">
        <v>1</v>
      </c>
    </row>
    <row r="9" spans="1:11" s="9" customFormat="1" ht="28.5" customHeight="1">
      <c r="A9" s="1">
        <v>5</v>
      </c>
      <c r="B9" s="1" t="s">
        <v>13</v>
      </c>
      <c r="C9" s="26" t="s">
        <v>89</v>
      </c>
      <c r="D9" s="28" t="s">
        <v>38</v>
      </c>
      <c r="E9" s="1" t="s">
        <v>41</v>
      </c>
      <c r="F9" s="1" t="s">
        <v>42</v>
      </c>
      <c r="G9" s="15">
        <v>70.040000000000006</v>
      </c>
      <c r="H9" s="35">
        <v>65</v>
      </c>
      <c r="I9" s="15">
        <v>76.56</v>
      </c>
      <c r="J9" s="31">
        <f t="shared" si="0"/>
        <v>71.177600000000012</v>
      </c>
      <c r="K9" s="1">
        <v>2</v>
      </c>
    </row>
    <row r="10" spans="1:11" s="9" customFormat="1" ht="28.5" customHeight="1">
      <c r="A10" s="1">
        <v>6</v>
      </c>
      <c r="B10" s="1" t="s">
        <v>13</v>
      </c>
      <c r="C10" s="26" t="s">
        <v>89</v>
      </c>
      <c r="D10" s="28" t="s">
        <v>38</v>
      </c>
      <c r="E10" s="1" t="s">
        <v>43</v>
      </c>
      <c r="F10" s="1" t="s">
        <v>44</v>
      </c>
      <c r="G10" s="15">
        <v>58.85</v>
      </c>
      <c r="H10" s="35">
        <v>61</v>
      </c>
      <c r="I10" s="15">
        <v>80.22</v>
      </c>
      <c r="J10" s="31">
        <f t="shared" si="0"/>
        <v>67.059200000000004</v>
      </c>
      <c r="K10" s="1">
        <v>3</v>
      </c>
    </row>
    <row r="11" spans="1:11" s="9" customFormat="1" ht="28.5" customHeight="1">
      <c r="A11" s="1">
        <v>7</v>
      </c>
      <c r="B11" s="1" t="s">
        <v>13</v>
      </c>
      <c r="C11" s="1" t="s">
        <v>45</v>
      </c>
      <c r="D11" s="28" t="s">
        <v>46</v>
      </c>
      <c r="E11" s="1" t="s">
        <v>47</v>
      </c>
      <c r="F11" s="1" t="s">
        <v>48</v>
      </c>
      <c r="G11" s="15">
        <v>67.382000000000005</v>
      </c>
      <c r="H11" s="35">
        <v>49</v>
      </c>
      <c r="I11" s="15">
        <v>80.48</v>
      </c>
      <c r="J11" s="31">
        <f t="shared" si="0"/>
        <v>67.685599999999994</v>
      </c>
      <c r="K11" s="1">
        <v>1</v>
      </c>
    </row>
    <row r="12" spans="1:11" s="9" customFormat="1" ht="28.5" customHeight="1">
      <c r="A12" s="1">
        <v>8</v>
      </c>
      <c r="B12" s="1" t="s">
        <v>49</v>
      </c>
      <c r="C12" s="1" t="s">
        <v>18</v>
      </c>
      <c r="D12" s="28" t="s">
        <v>19</v>
      </c>
      <c r="E12" s="1">
        <v>233830</v>
      </c>
      <c r="F12" s="1" t="s">
        <v>20</v>
      </c>
      <c r="G12" s="15">
        <v>79.290000000000006</v>
      </c>
      <c r="H12" s="35">
        <v>58</v>
      </c>
      <c r="I12" s="15">
        <v>75.400000000000006</v>
      </c>
      <c r="J12" s="31">
        <f t="shared" si="0"/>
        <v>72.78</v>
      </c>
      <c r="K12" s="1">
        <v>1</v>
      </c>
    </row>
    <row r="13" spans="1:11" s="9" customFormat="1" ht="28.5" customHeight="1">
      <c r="A13" s="1">
        <v>9</v>
      </c>
      <c r="B13" s="1" t="s">
        <v>49</v>
      </c>
      <c r="C13" s="1" t="s">
        <v>21</v>
      </c>
      <c r="D13" s="28" t="s">
        <v>22</v>
      </c>
      <c r="E13" s="1">
        <v>208237</v>
      </c>
      <c r="F13" s="1" t="s">
        <v>23</v>
      </c>
      <c r="G13" s="15">
        <v>81.334000000000003</v>
      </c>
      <c r="H13" s="35">
        <v>59</v>
      </c>
      <c r="I13" s="15">
        <v>81.2</v>
      </c>
      <c r="J13" s="31">
        <f t="shared" si="0"/>
        <v>75.925600000000003</v>
      </c>
      <c r="K13" s="1">
        <v>2</v>
      </c>
    </row>
    <row r="14" spans="1:11" s="9" customFormat="1" ht="28.5" customHeight="1">
      <c r="A14" s="1">
        <v>10</v>
      </c>
      <c r="B14" s="1" t="s">
        <v>50</v>
      </c>
      <c r="C14" s="1" t="s">
        <v>57</v>
      </c>
      <c r="D14" s="28" t="s">
        <v>79</v>
      </c>
      <c r="E14" s="1" t="s">
        <v>58</v>
      </c>
      <c r="F14" s="1" t="s">
        <v>59</v>
      </c>
      <c r="G14" s="15">
        <v>77.201999999999998</v>
      </c>
      <c r="H14" s="35">
        <v>62</v>
      </c>
      <c r="I14" s="15">
        <v>83.2</v>
      </c>
      <c r="J14" s="31">
        <f t="shared" si="0"/>
        <v>75.712800000000001</v>
      </c>
      <c r="K14" s="1">
        <v>1</v>
      </c>
    </row>
    <row r="15" spans="1:11" s="9" customFormat="1" ht="28.5" customHeight="1">
      <c r="A15" s="1">
        <v>11</v>
      </c>
      <c r="B15" s="1" t="s">
        <v>50</v>
      </c>
      <c r="C15" s="1" t="s">
        <v>54</v>
      </c>
      <c r="D15" s="28" t="s">
        <v>80</v>
      </c>
      <c r="E15" s="1" t="s">
        <v>55</v>
      </c>
      <c r="F15" s="1" t="s">
        <v>56</v>
      </c>
      <c r="G15" s="15">
        <v>83.006</v>
      </c>
      <c r="H15" s="35">
        <v>62</v>
      </c>
      <c r="I15" s="15">
        <v>83.8</v>
      </c>
      <c r="J15" s="31">
        <f t="shared" si="0"/>
        <v>78.250400000000013</v>
      </c>
      <c r="K15" s="1">
        <v>1</v>
      </c>
    </row>
    <row r="16" spans="1:11" s="9" customFormat="1" ht="28.5" customHeight="1">
      <c r="A16" s="1">
        <v>12</v>
      </c>
      <c r="B16" s="1" t="s">
        <v>50</v>
      </c>
      <c r="C16" s="1" t="s">
        <v>51</v>
      </c>
      <c r="D16" s="28" t="s">
        <v>81</v>
      </c>
      <c r="E16" s="1" t="s">
        <v>52</v>
      </c>
      <c r="F16" s="1" t="s">
        <v>53</v>
      </c>
      <c r="G16" s="15">
        <v>83.897999999999996</v>
      </c>
      <c r="H16" s="35">
        <v>60</v>
      </c>
      <c r="I16" s="15">
        <v>81.8</v>
      </c>
      <c r="J16" s="31">
        <f t="shared" si="0"/>
        <v>77.407199999999989</v>
      </c>
      <c r="K16" s="1">
        <v>1</v>
      </c>
    </row>
    <row r="17" spans="1:11" s="9" customFormat="1" ht="28.5" customHeight="1">
      <c r="A17" s="1">
        <v>13</v>
      </c>
      <c r="B17" s="1" t="s">
        <v>24</v>
      </c>
      <c r="C17" s="21" t="s">
        <v>67</v>
      </c>
      <c r="D17" s="28" t="s">
        <v>82</v>
      </c>
      <c r="E17" s="21" t="s">
        <v>68</v>
      </c>
      <c r="F17" s="21" t="s">
        <v>69</v>
      </c>
      <c r="G17" s="15">
        <v>79.451999999999998</v>
      </c>
      <c r="H17" s="35" t="s">
        <v>70</v>
      </c>
      <c r="I17" s="15">
        <v>80.2</v>
      </c>
      <c r="J17" s="31">
        <f t="shared" si="0"/>
        <v>78.172799999999995</v>
      </c>
      <c r="K17" s="21">
        <v>1</v>
      </c>
    </row>
    <row r="18" spans="1:11" s="9" customFormat="1" ht="28.5" customHeight="1">
      <c r="A18" s="1">
        <v>14</v>
      </c>
      <c r="B18" s="1" t="s">
        <v>24</v>
      </c>
      <c r="C18" s="21" t="s">
        <v>71</v>
      </c>
      <c r="D18" s="28" t="s">
        <v>83</v>
      </c>
      <c r="E18" s="21" t="s">
        <v>72</v>
      </c>
      <c r="F18" s="21" t="s">
        <v>73</v>
      </c>
      <c r="G18" s="15">
        <v>66.152000000000001</v>
      </c>
      <c r="H18" s="35" t="s">
        <v>74</v>
      </c>
      <c r="I18" s="15">
        <v>81</v>
      </c>
      <c r="J18" s="31">
        <f t="shared" si="0"/>
        <v>70.980800000000002</v>
      </c>
      <c r="K18" s="21">
        <v>1</v>
      </c>
    </row>
    <row r="19" spans="1:11" s="9" customFormat="1" ht="28.5" customHeight="1">
      <c r="A19" s="1">
        <v>15</v>
      </c>
      <c r="B19" s="1" t="s">
        <v>24</v>
      </c>
      <c r="C19" s="21" t="s">
        <v>75</v>
      </c>
      <c r="D19" s="28" t="s">
        <v>84</v>
      </c>
      <c r="E19" s="21" t="s">
        <v>76</v>
      </c>
      <c r="F19" s="21" t="s">
        <v>77</v>
      </c>
      <c r="G19" s="15">
        <v>77.488</v>
      </c>
      <c r="H19" s="35" t="s">
        <v>70</v>
      </c>
      <c r="I19" s="15">
        <v>86</v>
      </c>
      <c r="J19" s="31">
        <f t="shared" si="0"/>
        <v>79.475200000000001</v>
      </c>
      <c r="K19" s="21">
        <v>1</v>
      </c>
    </row>
    <row r="20" spans="1:11" s="9" customFormat="1" ht="28.5" customHeight="1">
      <c r="A20" s="1">
        <v>16</v>
      </c>
      <c r="B20" s="1" t="s">
        <v>25</v>
      </c>
      <c r="C20" s="1" t="s">
        <v>26</v>
      </c>
      <c r="D20" s="28" t="s">
        <v>85</v>
      </c>
      <c r="E20" s="1">
        <v>217116</v>
      </c>
      <c r="F20" s="1" t="s">
        <v>27</v>
      </c>
      <c r="G20" s="15">
        <v>75.819999999999993</v>
      </c>
      <c r="H20" s="35">
        <v>56</v>
      </c>
      <c r="I20" s="15">
        <v>79.400000000000006</v>
      </c>
      <c r="J20" s="31">
        <f t="shared" si="0"/>
        <v>72.352000000000004</v>
      </c>
      <c r="K20" s="1">
        <v>1</v>
      </c>
    </row>
    <row r="21" spans="1:11" s="20" customFormat="1" ht="28.5" customHeight="1">
      <c r="A21" s="25">
        <v>17</v>
      </c>
      <c r="B21" s="22" t="s">
        <v>63</v>
      </c>
      <c r="C21" s="22" t="s">
        <v>90</v>
      </c>
      <c r="D21" s="29" t="s">
        <v>86</v>
      </c>
      <c r="E21" s="23">
        <v>204096</v>
      </c>
      <c r="F21" s="23" t="s">
        <v>64</v>
      </c>
      <c r="G21" s="24">
        <v>74.17</v>
      </c>
      <c r="H21" s="33">
        <v>70</v>
      </c>
      <c r="I21" s="24">
        <v>79.400000000000006</v>
      </c>
      <c r="J21" s="31">
        <f t="shared" si="0"/>
        <v>75.052000000000007</v>
      </c>
      <c r="K21" s="23">
        <v>1</v>
      </c>
    </row>
    <row r="22" spans="1:11" s="20" customFormat="1" ht="28.5" customHeight="1">
      <c r="A22" s="25">
        <v>18</v>
      </c>
      <c r="B22" s="22" t="s">
        <v>63</v>
      </c>
      <c r="C22" s="22" t="s">
        <v>90</v>
      </c>
      <c r="D22" s="29" t="s">
        <v>86</v>
      </c>
      <c r="E22" s="23">
        <v>203972</v>
      </c>
      <c r="F22" s="23" t="s">
        <v>65</v>
      </c>
      <c r="G22" s="24">
        <v>77.86</v>
      </c>
      <c r="H22" s="33">
        <v>64</v>
      </c>
      <c r="I22" s="24">
        <v>79.2</v>
      </c>
      <c r="J22" s="31">
        <f t="shared" si="0"/>
        <v>75.016000000000005</v>
      </c>
      <c r="K22" s="23">
        <v>2</v>
      </c>
    </row>
    <row r="23" spans="1:11" s="20" customFormat="1" ht="28.5" customHeight="1">
      <c r="A23" s="25">
        <v>19</v>
      </c>
      <c r="B23" s="22" t="s">
        <v>63</v>
      </c>
      <c r="C23" s="22" t="s">
        <v>90</v>
      </c>
      <c r="D23" s="29" t="s">
        <v>86</v>
      </c>
      <c r="E23" s="23" t="s">
        <v>66</v>
      </c>
      <c r="F23" s="23" t="s">
        <v>78</v>
      </c>
      <c r="G23" s="24">
        <v>71.760000000000005</v>
      </c>
      <c r="H23" s="33">
        <v>66</v>
      </c>
      <c r="I23" s="24">
        <v>84.1</v>
      </c>
      <c r="J23" s="31">
        <f t="shared" si="0"/>
        <v>74.819999999999993</v>
      </c>
      <c r="K23" s="23">
        <v>3</v>
      </c>
    </row>
    <row r="24" spans="1:11" s="9" customFormat="1" ht="28.5" customHeight="1">
      <c r="A24" s="25">
        <v>20</v>
      </c>
      <c r="B24" s="1" t="s">
        <v>60</v>
      </c>
      <c r="C24" s="1" t="s">
        <v>61</v>
      </c>
      <c r="D24" s="28" t="s">
        <v>87</v>
      </c>
      <c r="E24" s="1">
        <v>214728</v>
      </c>
      <c r="F24" s="1" t="s">
        <v>28</v>
      </c>
      <c r="G24" s="15">
        <v>72.040000000000006</v>
      </c>
      <c r="H24" s="35">
        <v>60</v>
      </c>
      <c r="I24" s="15">
        <v>81</v>
      </c>
      <c r="J24" s="31">
        <f t="shared" si="0"/>
        <v>72.376000000000005</v>
      </c>
      <c r="K24" s="1">
        <v>1</v>
      </c>
    </row>
    <row r="25" spans="1:11" s="9" customFormat="1" ht="28.5" customHeight="1">
      <c r="A25" s="25">
        <v>21</v>
      </c>
      <c r="B25" s="1" t="s">
        <v>60</v>
      </c>
      <c r="C25" s="1" t="s">
        <v>29</v>
      </c>
      <c r="D25" s="28" t="s">
        <v>88</v>
      </c>
      <c r="E25" s="1">
        <v>239596</v>
      </c>
      <c r="F25" s="1" t="s">
        <v>62</v>
      </c>
      <c r="G25" s="15">
        <v>73.08</v>
      </c>
      <c r="H25" s="35">
        <v>62</v>
      </c>
      <c r="I25" s="15">
        <v>84.699999999999989</v>
      </c>
      <c r="J25" s="31">
        <f t="shared" si="0"/>
        <v>74.603999999999985</v>
      </c>
      <c r="K25" s="1">
        <v>1</v>
      </c>
    </row>
    <row r="26" spans="1:11" s="9" customFormat="1" ht="54" customHeight="1">
      <c r="A26" s="10"/>
      <c r="B26" s="10"/>
      <c r="C26" s="5"/>
      <c r="D26" s="6"/>
      <c r="E26" s="5"/>
      <c r="F26" s="5"/>
      <c r="G26" s="16"/>
      <c r="H26" s="36"/>
      <c r="I26" s="16"/>
      <c r="J26" s="17"/>
      <c r="K26" s="10"/>
    </row>
    <row r="27" spans="1:11" s="9" customFormat="1" ht="54" customHeight="1">
      <c r="A27" s="10"/>
      <c r="B27" s="10"/>
      <c r="C27" s="5"/>
      <c r="D27" s="6"/>
      <c r="E27" s="5"/>
      <c r="F27" s="5"/>
      <c r="G27" s="16"/>
      <c r="H27" s="36"/>
      <c r="I27" s="16"/>
      <c r="J27" s="17"/>
      <c r="K27" s="10"/>
    </row>
    <row r="28" spans="1:11" s="9" customFormat="1" ht="54" customHeight="1">
      <c r="A28" s="10"/>
      <c r="B28" s="10"/>
      <c r="C28" s="5"/>
      <c r="D28" s="6"/>
      <c r="E28" s="5"/>
      <c r="F28" s="5"/>
      <c r="G28" s="16"/>
      <c r="H28" s="36"/>
      <c r="I28" s="16"/>
      <c r="J28" s="17"/>
      <c r="K28" s="10"/>
    </row>
    <row r="29" spans="1:11" s="9" customFormat="1" ht="54" customHeight="1">
      <c r="A29" s="10"/>
      <c r="B29" s="10"/>
      <c r="C29" s="5"/>
      <c r="D29" s="6"/>
      <c r="E29" s="5"/>
      <c r="F29" s="5"/>
      <c r="G29" s="16"/>
      <c r="H29" s="36"/>
      <c r="I29" s="16"/>
      <c r="J29" s="17"/>
      <c r="K29" s="10"/>
    </row>
    <row r="30" spans="1:11" s="9" customFormat="1" ht="54" customHeight="1">
      <c r="A30" s="10"/>
      <c r="B30" s="10"/>
      <c r="C30" s="5"/>
      <c r="D30" s="6"/>
      <c r="E30" s="5"/>
      <c r="F30" s="5"/>
      <c r="G30" s="16"/>
      <c r="H30" s="36"/>
      <c r="I30" s="16"/>
      <c r="J30" s="17"/>
      <c r="K30" s="10"/>
    </row>
    <row r="31" spans="1:11" s="9" customFormat="1" ht="54" customHeight="1">
      <c r="A31" s="10"/>
      <c r="B31" s="10"/>
      <c r="C31" s="5"/>
      <c r="D31" s="6"/>
      <c r="E31" s="5"/>
      <c r="F31" s="5"/>
      <c r="G31" s="16"/>
      <c r="H31" s="36"/>
      <c r="I31" s="16"/>
      <c r="J31" s="17"/>
      <c r="K31" s="10"/>
    </row>
    <row r="32" spans="1:11" s="9" customFormat="1" ht="54" customHeight="1">
      <c r="A32" s="10"/>
      <c r="B32" s="10"/>
      <c r="C32" s="5"/>
      <c r="D32" s="6"/>
      <c r="E32" s="5"/>
      <c r="F32" s="5"/>
      <c r="G32" s="16"/>
      <c r="H32" s="36"/>
      <c r="I32" s="16"/>
      <c r="J32" s="17"/>
      <c r="K32" s="10"/>
    </row>
    <row r="33" spans="1:11" s="9" customFormat="1" ht="54" customHeight="1">
      <c r="A33" s="10"/>
      <c r="B33" s="10"/>
      <c r="C33" s="5"/>
      <c r="D33" s="6"/>
      <c r="E33" s="5"/>
      <c r="F33" s="5"/>
      <c r="G33" s="16"/>
      <c r="H33" s="36"/>
      <c r="I33" s="16"/>
      <c r="J33" s="17"/>
      <c r="K33" s="10"/>
    </row>
    <row r="34" spans="1:11" s="9" customFormat="1" ht="54" customHeight="1">
      <c r="A34" s="10"/>
      <c r="B34" s="10"/>
      <c r="C34" s="5"/>
      <c r="D34" s="6"/>
      <c r="E34" s="5"/>
      <c r="F34" s="5"/>
      <c r="G34" s="16"/>
      <c r="H34" s="36"/>
      <c r="I34" s="16"/>
      <c r="J34" s="17"/>
      <c r="K34" s="10"/>
    </row>
    <row r="35" spans="1:11" s="9" customFormat="1" ht="54" customHeight="1">
      <c r="A35" s="10"/>
      <c r="B35" s="10"/>
      <c r="C35" s="5"/>
      <c r="D35" s="6"/>
      <c r="E35" s="5"/>
      <c r="F35" s="5"/>
      <c r="G35" s="16"/>
      <c r="H35" s="36"/>
      <c r="I35" s="16"/>
      <c r="J35" s="17"/>
      <c r="K35" s="10"/>
    </row>
    <row r="36" spans="1:11" s="9" customFormat="1" ht="54" customHeight="1">
      <c r="A36" s="10"/>
      <c r="B36" s="10"/>
      <c r="C36" s="5"/>
      <c r="D36" s="6"/>
      <c r="E36" s="5"/>
      <c r="F36" s="5"/>
      <c r="G36" s="16"/>
      <c r="H36" s="36"/>
      <c r="I36" s="16"/>
      <c r="J36" s="17"/>
      <c r="K36" s="10"/>
    </row>
    <row r="37" spans="1:11" s="9" customFormat="1" ht="54" customHeight="1">
      <c r="A37" s="10"/>
      <c r="B37" s="10"/>
      <c r="C37" s="5"/>
      <c r="D37" s="6"/>
      <c r="E37" s="5"/>
      <c r="F37" s="5"/>
      <c r="G37" s="16"/>
      <c r="H37" s="36"/>
      <c r="I37" s="16"/>
      <c r="J37" s="17"/>
      <c r="K37" s="10"/>
    </row>
    <row r="38" spans="1:11" ht="16.5" customHeight="1">
      <c r="A38" s="11" t="s">
        <v>12</v>
      </c>
      <c r="B38" s="11"/>
      <c r="C38" s="11"/>
      <c r="D38" s="30"/>
      <c r="E38" s="11"/>
      <c r="F38" s="11"/>
      <c r="G38" s="18"/>
      <c r="H38" s="37"/>
      <c r="I38" s="18"/>
      <c r="J38" s="19"/>
      <c r="K38" s="12"/>
    </row>
    <row r="39" spans="1:11" ht="14.25">
      <c r="G39" s="18"/>
      <c r="H39" s="37"/>
      <c r="I39" s="18"/>
      <c r="J39" s="18"/>
    </row>
  </sheetData>
  <mergeCells count="9">
    <mergeCell ref="A2:K2"/>
    <mergeCell ref="C3:C4"/>
    <mergeCell ref="B3:B4"/>
    <mergeCell ref="A3:A4"/>
    <mergeCell ref="G3:J3"/>
    <mergeCell ref="K3:K4"/>
    <mergeCell ref="F3:F4"/>
    <mergeCell ref="E3:E4"/>
    <mergeCell ref="D3:D4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liaols</cp:lastModifiedBy>
  <cp:lastPrinted>2017-08-31T08:22:45Z</cp:lastPrinted>
  <dcterms:created xsi:type="dcterms:W3CDTF">2017-06-08T01:32:20Z</dcterms:created>
  <dcterms:modified xsi:type="dcterms:W3CDTF">2017-09-06T01:15:40Z</dcterms:modified>
</cp:coreProperties>
</file>