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<sst xmlns="http://schemas.openxmlformats.org/spreadsheetml/2006/main" count="84" uniqueCount="63">
  <si>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</si>
  <si>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</si>
  <si>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</si>
  <si>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</si>
  <si>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</si>
  <si>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</si>
  <si>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</si>
  <si>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</si>
  <si>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
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</si>
  <si>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</si>
  <si>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</si>
  <si>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</si>
  <si>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</si>
  <si>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</si>
  <si>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</si>
  <si>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</si>
  <si>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</si>
  <si>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</si>
  <si>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</si>
  <si>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</si>
  <si>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</si>
  <si>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公共科目</t>
  </si>
  <si>
    <t>能力测验</t>
  </si>
  <si>
    <t>男</t>
  </si>
  <si>
    <t>中共党员</t>
  </si>
  <si>
    <t>汉</t>
  </si>
  <si>
    <t>本科</t>
  </si>
  <si>
    <t>学士</t>
  </si>
  <si>
    <t>合格</t>
  </si>
  <si>
    <t>陆新贵</t>
  </si>
  <si>
    <t>涂永明</t>
  </si>
  <si>
    <t>韦松</t>
  </si>
  <si>
    <t>肖夏霏</t>
  </si>
  <si>
    <t>冯有赞</t>
  </si>
  <si>
    <r>
      <t>2007.06</t>
    </r>
    <r>
      <rPr>
        <sz val="10"/>
        <rFont val="宋体"/>
        <family val="0"/>
      </rPr>
      <t>武汉体育学院、体育教育</t>
    </r>
  </si>
  <si>
    <t>来宾市人力资源和社会保障局工勤人员</t>
  </si>
  <si>
    <t>来宾市人事考试中心职业能力鉴定人员</t>
  </si>
  <si>
    <t>女</t>
  </si>
  <si>
    <t>群众</t>
  </si>
  <si>
    <t>壮</t>
  </si>
  <si>
    <t>2013.07广西财经学院、会计学</t>
  </si>
  <si>
    <t>中国建设银行武宣支行柜员</t>
  </si>
  <si>
    <t>来宾市人事考试中心财务人员</t>
  </si>
  <si>
    <t>男</t>
  </si>
  <si>
    <t>2013.06广西师范学院师园学院、社会体育</t>
  </si>
  <si>
    <t>无</t>
  </si>
  <si>
    <t>来宾市技工学校体育教师</t>
  </si>
  <si>
    <t>2014.06湖南工业大学、动画</t>
  </si>
  <si>
    <t>来宾市技工学校计算机教师</t>
  </si>
  <si>
    <t>来宾市技工学校动画教师</t>
  </si>
  <si>
    <t>汉</t>
  </si>
  <si>
    <t>2012.06西南林业大学、机械设计制造及自动化</t>
  </si>
  <si>
    <t>广西德福特科技有限公司 科技部副经理</t>
  </si>
  <si>
    <t>来宾市技工学校机械教师</t>
  </si>
  <si>
    <t>114522021019</t>
  </si>
  <si>
    <t>114522022820</t>
  </si>
  <si>
    <t>114522021823</t>
  </si>
  <si>
    <t>114522023101</t>
  </si>
  <si>
    <t>314522071119</t>
  </si>
  <si>
    <t>中共党员</t>
  </si>
  <si>
    <t>共青团员</t>
  </si>
  <si>
    <t>群众</t>
  </si>
  <si>
    <t>附件：拟聘用人员基本情况表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</si>
</sst>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7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color indexed="8"/>
      <name val="Arial Unicode MS"/>
      <family val="2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8" fillId="17" borderId="0" applyNumberFormat="0" applyBorder="0" applyAlignment="0" applyProtection="0"/>
    <xf numFmtId="0" fontId="10" fillId="11" borderId="8" applyNumberFormat="0" applyAlignment="0" applyProtection="0"/>
    <xf numFmtId="0" fontId="2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49" fontId="26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"/>
  <sheetViews>
    <sheetView tabSelected="1" zoomScalePageLayoutView="0" workbookViewId="0" topLeftCell="A1">
      <selection activeCell="A1" sqref="A1:U1"/>
    </sheetView>
  </sheetViews>
  <sheetFormatPr defaultColWidth="9.00390625" defaultRowHeight="14.25"/>
  <cols>
    <col min="1" max="1" width="9.75390625" style="2" customWidth="1"/>
    <col min="2" max="2" width="5.50390625" style="2" customWidth="1"/>
    <col min="3" max="3" width="3.125" style="2" customWidth="1"/>
    <col min="4" max="4" width="7.375" style="2" customWidth="1"/>
    <col min="5" max="5" width="4.25390625" style="2" customWidth="1"/>
    <col min="6" max="6" width="2.625" style="2" customWidth="1"/>
    <col min="7" max="7" width="4.25390625" style="2" customWidth="1"/>
    <col min="8" max="8" width="4.625" style="2" customWidth="1"/>
    <col min="9" max="9" width="15.625" style="2" customWidth="1"/>
    <col min="10" max="10" width="11.75390625" style="2" customWidth="1"/>
    <col min="11" max="11" width="11.125" style="2" customWidth="1"/>
    <col min="12" max="12" width="4.375" style="2" customWidth="1"/>
    <col min="13" max="13" width="5.625" style="2" customWidth="1"/>
    <col min="14" max="14" width="4.375" style="2" customWidth="1"/>
    <col min="15" max="15" width="7.50390625" style="2" customWidth="1"/>
    <col min="16" max="16" width="5.75390625" style="2" customWidth="1"/>
    <col min="17" max="17" width="5.375" style="2" customWidth="1"/>
    <col min="18" max="18" width="6.50390625" style="2" customWidth="1"/>
    <col min="19" max="19" width="4.00390625" style="2" customWidth="1"/>
    <col min="20" max="20" width="4.375" style="2" customWidth="1"/>
    <col min="21" max="21" width="4.00390625" style="2" customWidth="1"/>
    <col min="22" max="22" width="3.875" style="2" customWidth="1"/>
    <col min="23" max="235" width="9.00390625" style="2" bestFit="1" customWidth="1"/>
  </cols>
  <sheetData>
    <row r="1" spans="1:21" ht="27.7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36" ht="34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24" t="s">
        <v>11</v>
      </c>
      <c r="M2" s="25"/>
      <c r="N2" s="17" t="s">
        <v>12</v>
      </c>
      <c r="O2" s="21" t="s">
        <v>13</v>
      </c>
      <c r="P2" s="21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20</v>
      </c>
      <c r="W2" s="9"/>
      <c r="IB2" s="2"/>
    </row>
    <row r="3" spans="1:236" ht="3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6" t="s">
        <v>21</v>
      </c>
      <c r="M3" s="7" t="s">
        <v>22</v>
      </c>
      <c r="N3" s="18"/>
      <c r="O3" s="22"/>
      <c r="P3" s="22"/>
      <c r="Q3" s="18"/>
      <c r="R3" s="18"/>
      <c r="S3" s="18"/>
      <c r="T3" s="18"/>
      <c r="U3" s="18"/>
      <c r="V3" s="20"/>
      <c r="W3" s="9"/>
      <c r="IB3" s="2"/>
    </row>
    <row r="4" spans="1:23" s="1" customFormat="1" ht="45" customHeight="1">
      <c r="A4" s="12" t="s">
        <v>54</v>
      </c>
      <c r="B4" s="12" t="s">
        <v>29</v>
      </c>
      <c r="C4" s="3" t="s">
        <v>23</v>
      </c>
      <c r="D4" s="4">
        <v>1985.08</v>
      </c>
      <c r="E4" s="3" t="s">
        <v>24</v>
      </c>
      <c r="F4" s="3" t="s">
        <v>25</v>
      </c>
      <c r="G4" s="3" t="s">
        <v>26</v>
      </c>
      <c r="H4" s="3" t="s">
        <v>27</v>
      </c>
      <c r="I4" s="8" t="s">
        <v>34</v>
      </c>
      <c r="J4" s="3" t="s">
        <v>35</v>
      </c>
      <c r="K4" s="14" t="s">
        <v>36</v>
      </c>
      <c r="L4" s="16">
        <v>84.5</v>
      </c>
      <c r="M4" s="16">
        <v>58.5</v>
      </c>
      <c r="N4" s="16">
        <v>0</v>
      </c>
      <c r="O4" s="16">
        <v>143</v>
      </c>
      <c r="P4" s="16">
        <f>O4/2</f>
        <v>71.5</v>
      </c>
      <c r="Q4" s="16">
        <v>81.3</v>
      </c>
      <c r="R4" s="16">
        <f>P4+Q4</f>
        <v>152.8</v>
      </c>
      <c r="S4" s="16">
        <v>1</v>
      </c>
      <c r="T4" s="3" t="s">
        <v>28</v>
      </c>
      <c r="U4" s="3" t="s">
        <v>28</v>
      </c>
      <c r="V4" s="10"/>
      <c r="W4" s="11"/>
    </row>
    <row r="5" spans="1:22" s="1" customFormat="1" ht="45" customHeight="1">
      <c r="A5" s="12" t="s">
        <v>55</v>
      </c>
      <c r="B5" s="12" t="s">
        <v>30</v>
      </c>
      <c r="C5" s="5" t="s">
        <v>37</v>
      </c>
      <c r="D5" s="5">
        <v>1989.01</v>
      </c>
      <c r="E5" s="5" t="s">
        <v>38</v>
      </c>
      <c r="F5" s="5" t="s">
        <v>39</v>
      </c>
      <c r="G5" s="3" t="s">
        <v>26</v>
      </c>
      <c r="H5" s="3" t="s">
        <v>27</v>
      </c>
      <c r="I5" s="5" t="s">
        <v>40</v>
      </c>
      <c r="J5" s="5" t="s">
        <v>41</v>
      </c>
      <c r="K5" s="14" t="s">
        <v>42</v>
      </c>
      <c r="L5" s="16">
        <v>106</v>
      </c>
      <c r="M5" s="16">
        <v>92</v>
      </c>
      <c r="N5" s="16">
        <v>3</v>
      </c>
      <c r="O5" s="16">
        <v>201</v>
      </c>
      <c r="P5" s="16">
        <f>O5/2</f>
        <v>100.5</v>
      </c>
      <c r="Q5" s="16">
        <v>76.3</v>
      </c>
      <c r="R5" s="16">
        <f>P5+Q5</f>
        <v>176.8</v>
      </c>
      <c r="S5" s="16">
        <v>1</v>
      </c>
      <c r="T5" s="3" t="s">
        <v>28</v>
      </c>
      <c r="U5" s="3" t="s">
        <v>28</v>
      </c>
      <c r="V5" s="3"/>
    </row>
    <row r="6" spans="1:22" s="1" customFormat="1" ht="45" customHeight="1">
      <c r="A6" s="12" t="s">
        <v>56</v>
      </c>
      <c r="B6" s="12" t="s">
        <v>31</v>
      </c>
      <c r="C6" s="13" t="s">
        <v>43</v>
      </c>
      <c r="D6" s="13">
        <v>1991.06</v>
      </c>
      <c r="E6" s="13" t="s">
        <v>60</v>
      </c>
      <c r="F6" s="13" t="s">
        <v>39</v>
      </c>
      <c r="G6" s="3" t="s">
        <v>26</v>
      </c>
      <c r="H6" s="3" t="s">
        <v>27</v>
      </c>
      <c r="I6" s="13" t="s">
        <v>44</v>
      </c>
      <c r="J6" s="13" t="s">
        <v>45</v>
      </c>
      <c r="K6" s="14" t="s">
        <v>46</v>
      </c>
      <c r="L6" s="16">
        <v>68</v>
      </c>
      <c r="M6" s="16">
        <v>72</v>
      </c>
      <c r="N6" s="16">
        <v>3</v>
      </c>
      <c r="O6" s="16">
        <v>143</v>
      </c>
      <c r="P6" s="16">
        <f>O6/2</f>
        <v>71.5</v>
      </c>
      <c r="Q6" s="16">
        <v>83.1</v>
      </c>
      <c r="R6" s="16">
        <f>P6+Q6</f>
        <v>154.6</v>
      </c>
      <c r="S6" s="16">
        <v>1</v>
      </c>
      <c r="T6" s="3" t="s">
        <v>28</v>
      </c>
      <c r="U6" s="3" t="s">
        <v>28</v>
      </c>
      <c r="V6" s="13"/>
    </row>
    <row r="7" spans="1:22" ht="45" customHeight="1">
      <c r="A7" s="12" t="s">
        <v>57</v>
      </c>
      <c r="B7" s="12" t="s">
        <v>32</v>
      </c>
      <c r="C7" s="15" t="s">
        <v>37</v>
      </c>
      <c r="D7" s="15">
        <v>1993.06</v>
      </c>
      <c r="E7" s="15" t="s">
        <v>59</v>
      </c>
      <c r="F7" s="15" t="s">
        <v>39</v>
      </c>
      <c r="G7" s="3" t="s">
        <v>26</v>
      </c>
      <c r="H7" s="3" t="s">
        <v>27</v>
      </c>
      <c r="I7" s="15" t="s">
        <v>47</v>
      </c>
      <c r="J7" s="15" t="s">
        <v>48</v>
      </c>
      <c r="K7" s="14" t="s">
        <v>49</v>
      </c>
      <c r="L7" s="16">
        <v>102</v>
      </c>
      <c r="M7" s="16">
        <v>85</v>
      </c>
      <c r="N7" s="16">
        <v>3</v>
      </c>
      <c r="O7" s="16">
        <v>190</v>
      </c>
      <c r="P7" s="16">
        <f>O7/2</f>
        <v>95</v>
      </c>
      <c r="Q7" s="16">
        <v>75.5</v>
      </c>
      <c r="R7" s="16">
        <f>P7+Q7</f>
        <v>170.5</v>
      </c>
      <c r="S7" s="16">
        <v>1</v>
      </c>
      <c r="T7" s="3" t="s">
        <v>28</v>
      </c>
      <c r="U7" s="3" t="s">
        <v>28</v>
      </c>
      <c r="V7" s="15"/>
    </row>
    <row r="8" spans="1:22" ht="45" customHeight="1">
      <c r="A8" s="12" t="s">
        <v>58</v>
      </c>
      <c r="B8" s="12" t="s">
        <v>33</v>
      </c>
      <c r="C8" s="15" t="s">
        <v>43</v>
      </c>
      <c r="D8" s="15">
        <v>1987.07</v>
      </c>
      <c r="E8" s="15" t="s">
        <v>61</v>
      </c>
      <c r="F8" s="15" t="s">
        <v>50</v>
      </c>
      <c r="G8" s="3" t="s">
        <v>26</v>
      </c>
      <c r="H8" s="3" t="s">
        <v>27</v>
      </c>
      <c r="I8" s="15" t="s">
        <v>51</v>
      </c>
      <c r="J8" s="15" t="s">
        <v>52</v>
      </c>
      <c r="K8" s="14" t="s">
        <v>53</v>
      </c>
      <c r="L8" s="16">
        <v>86.5</v>
      </c>
      <c r="M8" s="16">
        <v>83.9</v>
      </c>
      <c r="N8" s="16">
        <v>0</v>
      </c>
      <c r="O8" s="16">
        <v>170.4</v>
      </c>
      <c r="P8" s="16">
        <f>O8/2</f>
        <v>85.2</v>
      </c>
      <c r="Q8" s="16">
        <v>78.7</v>
      </c>
      <c r="R8" s="16">
        <f>P8+Q8</f>
        <v>163.9</v>
      </c>
      <c r="S8" s="16">
        <v>1</v>
      </c>
      <c r="T8" s="3" t="s">
        <v>28</v>
      </c>
      <c r="U8" s="3" t="s">
        <v>28</v>
      </c>
      <c r="V8" s="15"/>
    </row>
  </sheetData>
  <sheetProtection/>
  <mergeCells count="22">
    <mergeCell ref="A1:U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I2:I3"/>
    <mergeCell ref="J2:J3"/>
    <mergeCell ref="K2:K3"/>
    <mergeCell ref="N2:N3"/>
    <mergeCell ref="S2:S3"/>
    <mergeCell ref="T2:T3"/>
    <mergeCell ref="U2:U3"/>
    <mergeCell ref="V2:V3"/>
  </mergeCells>
  <printOptions/>
  <pageMargins left="0.15694444444444444" right="0.11805555555555555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2014-09-25T02:00:09Z</cp:lastPrinted>
  <dcterms:created xsi:type="dcterms:W3CDTF">1996-12-17T01:32:42Z</dcterms:created>
  <dcterms:modified xsi:type="dcterms:W3CDTF">2017-09-30T07:53:04Z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