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370" activeTab="0"/>
  </bookViews>
  <sheets>
    <sheet name="Sheet1" sheetId="1" r:id="rId1"/>
    <sheet name="淅河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<sst xmlns="http://schemas.openxmlformats.org/spreadsheetml/2006/main" count="124" uniqueCount="84">
  <si>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招录单位（盖章）：                                                                                                                            填报时间：</t>
  </si>
  <si>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</si>
  <si>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</si>
  <si>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</si>
  <si>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</si>
  <si>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</si>
  <si>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</si>
  <si>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</si>
  <si>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</si>
  <si>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</si>
  <si>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</si>
  <si>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</si>
  <si>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</si>
  <si>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</si>
  <si>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</si>
  <si>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</si>
  <si>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</si>
  <si>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</si>
  <si>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</si>
  <si>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</si>
  <si>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</si>
  <si>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女</t>
  </si>
  <si>
    <t>男</t>
  </si>
  <si>
    <t>办公室综合岗</t>
  </si>
  <si>
    <t>湖北文理学院</t>
  </si>
  <si>
    <t>调剂</t>
  </si>
  <si>
    <t>华中农业大学</t>
  </si>
  <si>
    <t>大洪山风景名胜区管委会机关</t>
  </si>
  <si>
    <t>业务办公室科员</t>
  </si>
  <si>
    <t>14230202012001030</t>
  </si>
  <si>
    <t>湖北第二师范学院</t>
  </si>
  <si>
    <t>湖北经济学院法商学院</t>
  </si>
  <si>
    <t>大洪山风景名胜区财政局</t>
  </si>
  <si>
    <t>14230202012001040</t>
  </si>
  <si>
    <t>武汉理工大学</t>
  </si>
  <si>
    <t>湖北警官学院</t>
  </si>
  <si>
    <t>曾都区招商（外事侨务旅游）局</t>
  </si>
  <si>
    <t>侨务科工作人员</t>
  </si>
  <si>
    <t>14230202012002013</t>
  </si>
  <si>
    <t>曾都区万店镇人民政府</t>
  </si>
  <si>
    <t>党政办综合岗</t>
  </si>
  <si>
    <t>14230202012002019</t>
  </si>
  <si>
    <t>淅河镇人民政府</t>
  </si>
  <si>
    <t>广水市企业调查队</t>
  </si>
  <si>
    <t>14230202012003009</t>
  </si>
  <si>
    <t>14230202012005001</t>
  </si>
  <si>
    <t>杨梦琪</t>
  </si>
  <si>
    <t>101427305011</t>
  </si>
  <si>
    <t>湖北省委党校</t>
  </si>
  <si>
    <t>随州市曾都区西城草店子社区</t>
  </si>
  <si>
    <t>何松</t>
  </si>
  <si>
    <t>101427301918</t>
  </si>
  <si>
    <t>湖北省随州市城南新区前进社区居委会</t>
  </si>
  <si>
    <t>顾娟</t>
  </si>
  <si>
    <t>101427303614</t>
  </si>
  <si>
    <t>随州市第四中学</t>
  </si>
  <si>
    <t>湖北省随州市曾都区何店镇王家河居委会</t>
  </si>
  <si>
    <t>湖北省2018年度省市县乡考试录用公务员定向招录村（社区）干部职位考试成绩折算汇总表</t>
  </si>
  <si>
    <t>陈晨</t>
  </si>
  <si>
    <t>102420119416</t>
  </si>
  <si>
    <t>湖北省随州市随县地方税务局</t>
  </si>
  <si>
    <t>詹锐</t>
  </si>
  <si>
    <t>102425514712</t>
  </si>
  <si>
    <t>湖北省随州市曾都区洛阳镇胡家河村</t>
  </si>
  <si>
    <t>姚欣</t>
  </si>
  <si>
    <t>102423903610</t>
  </si>
  <si>
    <t>襄阳市高新技术产业开发区经济贸易发展局</t>
  </si>
  <si>
    <t>李恒</t>
  </si>
  <si>
    <t>102422308029</t>
  </si>
  <si>
    <t>湖北麦穗农业（集团）有限公司</t>
  </si>
  <si>
    <t>吴姣姣</t>
  </si>
  <si>
    <t>102421405523</t>
  </si>
  <si>
    <t>北京理工大学珠海学院</t>
  </si>
  <si>
    <t>随州市随县高城镇高黄村</t>
  </si>
  <si>
    <t>熊梅</t>
  </si>
  <si>
    <t>102427106609</t>
  </si>
  <si>
    <t>随州市曾都区总工会</t>
  </si>
  <si>
    <t>广水市马坪镇人民政府</t>
  </si>
  <si>
    <t>张丽</t>
  </si>
  <si>
    <t>102424500101</t>
  </si>
  <si>
    <t>河南科技学院新科学院</t>
  </si>
  <si>
    <t>湖北省随州高新技术产业园区淅河镇陈畈村委会</t>
  </si>
  <si>
    <t>14230202012003018</t>
  </si>
  <si>
    <t xml:space="preserve">随州市2018年度市县乡考试录用公务员体检考察人员名单(第二批)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</si>
</sst>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"/>
  <sheetViews>
    <sheetView tabSelected="1" zoomScaleSheetLayoutView="100" zoomScalePageLayoutView="0" workbookViewId="0" topLeftCell="A1">
      <selection activeCell="O17" sqref="O17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51" customHeight="1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3" ht="15.75" customHeight="1">
      <c r="A2" s="10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/>
      <c r="M2" s="9"/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4.25" customHeight="1">
      <c r="A3" s="10"/>
      <c r="B3" s="10"/>
      <c r="C3" s="10"/>
      <c r="D3" s="10"/>
      <c r="E3" s="10"/>
      <c r="F3" s="9"/>
      <c r="G3" s="10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7.5" customHeight="1">
      <c r="A4" s="10"/>
      <c r="B4" s="10"/>
      <c r="C4" s="10"/>
      <c r="D4" s="10"/>
      <c r="E4" s="10"/>
      <c r="F4" s="9"/>
      <c r="G4" s="10"/>
      <c r="H4" s="9"/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9"/>
      <c r="O4" s="9"/>
      <c r="P4" s="10"/>
      <c r="Q4" s="10"/>
      <c r="R4" s="10"/>
      <c r="S4" s="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0.75" customHeight="1">
      <c r="A5" s="8" t="s">
        <v>27</v>
      </c>
      <c r="B5" s="8" t="s">
        <v>28</v>
      </c>
      <c r="C5" s="8" t="s">
        <v>29</v>
      </c>
      <c r="D5" s="3">
        <v>1</v>
      </c>
      <c r="E5" s="3">
        <v>2</v>
      </c>
      <c r="F5" s="8" t="s">
        <v>64</v>
      </c>
      <c r="G5" s="3" t="s">
        <v>22</v>
      </c>
      <c r="H5" s="8" t="s">
        <v>65</v>
      </c>
      <c r="I5" s="3">
        <v>64</v>
      </c>
      <c r="J5" s="3">
        <v>65</v>
      </c>
      <c r="K5" s="3">
        <v>0</v>
      </c>
      <c r="L5" s="5">
        <v>0</v>
      </c>
      <c r="M5" s="3">
        <v>32.225</v>
      </c>
      <c r="N5" s="5"/>
      <c r="O5" s="5">
        <v>77.8</v>
      </c>
      <c r="P5" s="5">
        <f>O5/2+M5</f>
        <v>71.125</v>
      </c>
      <c r="Q5" s="8" t="s">
        <v>30</v>
      </c>
      <c r="R5" s="8" t="s">
        <v>66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8.5" customHeight="1">
      <c r="A6" s="8" t="s">
        <v>32</v>
      </c>
      <c r="B6" s="8" t="s">
        <v>28</v>
      </c>
      <c r="C6" s="8" t="s">
        <v>33</v>
      </c>
      <c r="D6" s="3">
        <v>2</v>
      </c>
      <c r="E6" s="3">
        <v>3</v>
      </c>
      <c r="F6" s="8" t="s">
        <v>58</v>
      </c>
      <c r="G6" s="8" t="s">
        <v>21</v>
      </c>
      <c r="H6" s="8" t="s">
        <v>59</v>
      </c>
      <c r="I6" s="3">
        <v>62.4</v>
      </c>
      <c r="J6" s="3">
        <v>71</v>
      </c>
      <c r="K6" s="3">
        <v>0</v>
      </c>
      <c r="L6" s="5">
        <v>0</v>
      </c>
      <c r="M6" s="3">
        <v>33.135</v>
      </c>
      <c r="N6" s="5"/>
      <c r="O6" s="5">
        <v>78.2</v>
      </c>
      <c r="P6" s="5">
        <f>O6/2+M6</f>
        <v>72.235</v>
      </c>
      <c r="Q6" s="8" t="s">
        <v>34</v>
      </c>
      <c r="R6" s="8" t="s">
        <v>60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7.75" customHeight="1">
      <c r="A7" s="8" t="s">
        <v>32</v>
      </c>
      <c r="B7" s="8" t="s">
        <v>28</v>
      </c>
      <c r="C7" s="8" t="s">
        <v>33</v>
      </c>
      <c r="D7" s="3">
        <v>2</v>
      </c>
      <c r="E7" s="3">
        <v>4</v>
      </c>
      <c r="F7" s="8" t="s">
        <v>61</v>
      </c>
      <c r="G7" s="8" t="s">
        <v>22</v>
      </c>
      <c r="H7" s="8" t="s">
        <v>62</v>
      </c>
      <c r="I7" s="3">
        <v>47.2</v>
      </c>
      <c r="J7" s="3">
        <v>64.5</v>
      </c>
      <c r="K7" s="3">
        <v>0</v>
      </c>
      <c r="L7" s="5">
        <v>0</v>
      </c>
      <c r="M7" s="3">
        <v>27.4925</v>
      </c>
      <c r="N7" s="5"/>
      <c r="O7" s="5">
        <v>76.4</v>
      </c>
      <c r="P7" s="5">
        <f>O7/2+M7</f>
        <v>65.6925</v>
      </c>
      <c r="Q7" s="8" t="s">
        <v>31</v>
      </c>
      <c r="R7" s="8" t="s">
        <v>63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" customHeight="1">
      <c r="A8" s="8" t="s">
        <v>39</v>
      </c>
      <c r="B8" s="8" t="s">
        <v>40</v>
      </c>
      <c r="C8" s="8" t="s">
        <v>41</v>
      </c>
      <c r="D8" s="3">
        <v>1</v>
      </c>
      <c r="E8" s="3">
        <v>2</v>
      </c>
      <c r="F8" s="7" t="s">
        <v>67</v>
      </c>
      <c r="G8" s="3" t="s">
        <v>21</v>
      </c>
      <c r="H8" s="7" t="s">
        <v>68</v>
      </c>
      <c r="I8" s="3">
        <v>63.2</v>
      </c>
      <c r="J8" s="3">
        <v>69</v>
      </c>
      <c r="K8" s="3">
        <v>0</v>
      </c>
      <c r="L8" s="5">
        <v>0</v>
      </c>
      <c r="M8" s="3">
        <v>32.905</v>
      </c>
      <c r="N8" s="5"/>
      <c r="O8" s="5">
        <v>78.8</v>
      </c>
      <c r="P8" s="5">
        <f>O8/2+M8</f>
        <v>72.305</v>
      </c>
      <c r="Q8" s="3" t="s">
        <v>35</v>
      </c>
      <c r="R8" s="7" t="s">
        <v>69</v>
      </c>
      <c r="S8" s="4" t="s">
        <v>25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36" customHeight="1">
      <c r="A9" s="8" t="s">
        <v>36</v>
      </c>
      <c r="B9" s="8" t="s">
        <v>37</v>
      </c>
      <c r="C9" s="8" t="s">
        <v>38</v>
      </c>
      <c r="D9" s="3">
        <v>1</v>
      </c>
      <c r="E9" s="3">
        <v>2</v>
      </c>
      <c r="F9" s="8" t="s">
        <v>70</v>
      </c>
      <c r="G9" s="8" t="s">
        <v>21</v>
      </c>
      <c r="H9" s="8" t="s">
        <v>71</v>
      </c>
      <c r="I9" s="3">
        <v>67.2</v>
      </c>
      <c r="J9" s="3">
        <v>81</v>
      </c>
      <c r="K9" s="3">
        <v>0</v>
      </c>
      <c r="L9" s="5">
        <v>0</v>
      </c>
      <c r="M9" s="3">
        <v>36.705</v>
      </c>
      <c r="N9" s="5"/>
      <c r="O9" s="5">
        <v>79.5</v>
      </c>
      <c r="P9" s="5">
        <f>O9/2+M9</f>
        <v>76.455</v>
      </c>
      <c r="Q9" s="8" t="s">
        <v>72</v>
      </c>
      <c r="R9" s="8" t="s">
        <v>73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2.5" customHeight="1">
      <c r="A10" s="8" t="s">
        <v>43</v>
      </c>
      <c r="B10" s="8" t="s">
        <v>23</v>
      </c>
      <c r="C10" s="8" t="s">
        <v>44</v>
      </c>
      <c r="D10" s="3">
        <v>1</v>
      </c>
      <c r="E10" s="3">
        <v>2</v>
      </c>
      <c r="F10" s="8" t="s">
        <v>74</v>
      </c>
      <c r="G10" s="8" t="s">
        <v>21</v>
      </c>
      <c r="H10" s="8" t="s">
        <v>75</v>
      </c>
      <c r="I10" s="3">
        <v>57.6</v>
      </c>
      <c r="J10" s="3">
        <v>76</v>
      </c>
      <c r="K10" s="3">
        <v>0</v>
      </c>
      <c r="L10" s="5">
        <v>0</v>
      </c>
      <c r="M10" s="3">
        <v>32.94</v>
      </c>
      <c r="N10" s="5"/>
      <c r="O10" s="5">
        <v>83.4</v>
      </c>
      <c r="P10" s="5">
        <f>O10/2+M10</f>
        <v>74.64</v>
      </c>
      <c r="Q10" s="8" t="s">
        <v>24</v>
      </c>
      <c r="R10" s="8" t="s">
        <v>76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22.5" customHeight="1">
      <c r="A11" s="8" t="s">
        <v>77</v>
      </c>
      <c r="B11" s="8" t="s">
        <v>23</v>
      </c>
      <c r="C11" s="8" t="s">
        <v>82</v>
      </c>
      <c r="D11" s="3">
        <v>1</v>
      </c>
      <c r="E11" s="3">
        <v>2</v>
      </c>
      <c r="F11" s="8" t="s">
        <v>78</v>
      </c>
      <c r="G11" s="8" t="s">
        <v>21</v>
      </c>
      <c r="H11" s="8" t="s">
        <v>79</v>
      </c>
      <c r="I11" s="3">
        <v>61.6</v>
      </c>
      <c r="J11" s="3">
        <v>76</v>
      </c>
      <c r="K11" s="3">
        <v>0</v>
      </c>
      <c r="L11" s="5">
        <v>0</v>
      </c>
      <c r="M11" s="3">
        <v>34.04</v>
      </c>
      <c r="N11" s="5"/>
      <c r="O11" s="5">
        <v>81</v>
      </c>
      <c r="P11" s="5">
        <f>O11/2+M11</f>
        <v>74.53999999999999</v>
      </c>
      <c r="Q11" s="8" t="s">
        <v>80</v>
      </c>
      <c r="R11" s="8" t="s">
        <v>81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ht="24" customHeight="1"/>
  </sheetData>
  <sheetProtection/>
  <mergeCells count="16"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R2:R4"/>
    <mergeCell ref="S2:S4"/>
    <mergeCell ref="I2:M3"/>
    <mergeCell ref="N2:N4"/>
    <mergeCell ref="O2:O4"/>
    <mergeCell ref="P2:P4"/>
    <mergeCell ref="Q2:Q4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3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10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/>
      <c r="K3" s="9"/>
      <c r="L3" s="9"/>
      <c r="M3" s="9"/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9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14.25" customHeight="1">
      <c r="A4" s="10"/>
      <c r="B4" s="10"/>
      <c r="C4" s="10"/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7.5" customHeight="1">
      <c r="A5" s="10"/>
      <c r="B5" s="10"/>
      <c r="C5" s="10"/>
      <c r="D5" s="10"/>
      <c r="E5" s="10"/>
      <c r="F5" s="9"/>
      <c r="G5" s="10"/>
      <c r="H5" s="9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9"/>
      <c r="O5" s="9"/>
      <c r="P5" s="10"/>
      <c r="Q5" s="10"/>
      <c r="R5" s="10"/>
      <c r="S5" s="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2.5" customHeight="1">
      <c r="A6" s="8" t="s">
        <v>42</v>
      </c>
      <c r="B6" s="8" t="s">
        <v>23</v>
      </c>
      <c r="C6" s="8" t="s">
        <v>45</v>
      </c>
      <c r="D6" s="3">
        <v>1</v>
      </c>
      <c r="E6" s="3">
        <v>1</v>
      </c>
      <c r="F6" s="8" t="s">
        <v>46</v>
      </c>
      <c r="G6" s="3" t="s">
        <v>21</v>
      </c>
      <c r="H6" s="8" t="s">
        <v>47</v>
      </c>
      <c r="I6" s="4"/>
      <c r="J6" s="4"/>
      <c r="K6" s="4"/>
      <c r="L6" s="5">
        <v>0</v>
      </c>
      <c r="M6" s="3">
        <v>39.75</v>
      </c>
      <c r="N6" s="5"/>
      <c r="O6" s="5">
        <v>82.1</v>
      </c>
      <c r="P6" s="5">
        <f>O6/2+M6</f>
        <v>80.8</v>
      </c>
      <c r="Q6" s="8" t="s">
        <v>48</v>
      </c>
      <c r="R6" s="8" t="s">
        <v>49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8" t="s">
        <v>42</v>
      </c>
      <c r="B7" s="8" t="s">
        <v>23</v>
      </c>
      <c r="C7" s="8" t="s">
        <v>45</v>
      </c>
      <c r="D7" s="3">
        <v>1</v>
      </c>
      <c r="E7" s="3">
        <v>2</v>
      </c>
      <c r="F7" s="8" t="s">
        <v>50</v>
      </c>
      <c r="G7" s="3" t="s">
        <v>22</v>
      </c>
      <c r="H7" s="8" t="s">
        <v>51</v>
      </c>
      <c r="I7" s="4"/>
      <c r="J7" s="4"/>
      <c r="K7" s="4"/>
      <c r="L7" s="5">
        <v>0</v>
      </c>
      <c r="M7" s="3">
        <v>37.75</v>
      </c>
      <c r="N7" s="5"/>
      <c r="O7" s="5">
        <v>84</v>
      </c>
      <c r="P7" s="5">
        <f>O7/2+M7</f>
        <v>79.75</v>
      </c>
      <c r="Q7" s="8" t="s">
        <v>26</v>
      </c>
      <c r="R7" s="8" t="s">
        <v>52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2.5" customHeight="1">
      <c r="A8" s="8" t="s">
        <v>42</v>
      </c>
      <c r="B8" s="8" t="s">
        <v>23</v>
      </c>
      <c r="C8" s="8" t="s">
        <v>45</v>
      </c>
      <c r="D8" s="3">
        <v>1</v>
      </c>
      <c r="E8" s="3">
        <v>3</v>
      </c>
      <c r="F8" s="8" t="s">
        <v>53</v>
      </c>
      <c r="G8" s="3" t="s">
        <v>21</v>
      </c>
      <c r="H8" s="8" t="s">
        <v>54</v>
      </c>
      <c r="I8" s="4"/>
      <c r="J8" s="4"/>
      <c r="K8" s="4"/>
      <c r="L8" s="5">
        <v>0</v>
      </c>
      <c r="M8" s="3">
        <v>38.75</v>
      </c>
      <c r="N8" s="5"/>
      <c r="O8" s="5">
        <v>80.8</v>
      </c>
      <c r="P8" s="5">
        <f>O8/2+M8</f>
        <v>79.15</v>
      </c>
      <c r="Q8" s="8" t="s">
        <v>55</v>
      </c>
      <c r="R8" s="8" t="s">
        <v>56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</sheetData>
  <sheetProtection/>
  <mergeCells count="17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S3:S5"/>
    <mergeCell ref="I3:M4"/>
    <mergeCell ref="N3:N5"/>
    <mergeCell ref="O3:O5"/>
    <mergeCell ref="P3:P5"/>
    <mergeCell ref="Q3:Q5"/>
  </mergeCells>
  <printOptions/>
  <pageMargins left="0.75" right="0.75" top="1" bottom="1" header="0.51" footer="0.51"/>
  <pageSetup fitToHeight="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2018-06-27T02:48:36Z</cp:lastPrinted>
  <dcterms:created xsi:type="dcterms:W3CDTF">2018-06-24T13:47:27Z</dcterms:created>
  <dcterms:modified xsi:type="dcterms:W3CDTF">2018-07-24T08:23:30Z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