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80" activeTab="0"/>
  </bookViews>
  <sheets>
    <sheet name="排名成绩 " sheetId="1" r:id="rId1"/>
  </sheets>
  <definedNames>
    <definedName name="_xlnm.Print_Area" localSheetId="0">'排名成绩 '!$A$1:$H$20</definedName>
    <definedName name="_xlnm.Print_Titles" localSheetId="0">'排名成绩 '!$2:$2</definedName>
  </definedNames>
  <calcPr fullCalcOnLoad="1"/>
</workbook>
</file>

<file path=xl/sharedStrings.xml><?xml version="1.0" encoding="utf-8"?>
<sst xmlns="http://schemas.openxmlformats.org/spreadsheetml/2006/main" count="45" uniqueCount="32">
  <si>
    <t>2018年亳州市总工会公开招聘社会化工作者面试入围人员名单
（0101-0301）</t>
  </si>
  <si>
    <t>序号</t>
  </si>
  <si>
    <t>报考岗位</t>
  </si>
  <si>
    <t>准考证号码</t>
  </si>
  <si>
    <t>行测成绩</t>
  </si>
  <si>
    <t>申论成绩</t>
  </si>
  <si>
    <t>总成绩</t>
  </si>
  <si>
    <t>排名</t>
  </si>
  <si>
    <t>备注</t>
  </si>
  <si>
    <t>0101</t>
  </si>
  <si>
    <t>1801011403</t>
  </si>
  <si>
    <t>1801011406</t>
  </si>
  <si>
    <t>1801011410</t>
  </si>
  <si>
    <t>0102</t>
  </si>
  <si>
    <t>1801021421</t>
  </si>
  <si>
    <t>1801021415</t>
  </si>
  <si>
    <t>1801021419</t>
  </si>
  <si>
    <t>0103</t>
  </si>
  <si>
    <t>1801031614</t>
  </si>
  <si>
    <t>1801031514</t>
  </si>
  <si>
    <t>1801031708</t>
  </si>
  <si>
    <t>1801031528</t>
  </si>
  <si>
    <t>1801031516</t>
  </si>
  <si>
    <t>1801031525</t>
  </si>
  <si>
    <t>0201</t>
  </si>
  <si>
    <t>1802011710</t>
  </si>
  <si>
    <t>1802011709</t>
  </si>
  <si>
    <t>1802011717</t>
  </si>
  <si>
    <t>0301</t>
  </si>
  <si>
    <t>1803011723</t>
  </si>
  <si>
    <t>1803011721</t>
  </si>
  <si>
    <t>1803011722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</si>
</sst>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4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tabSelected="1" zoomScaleSheetLayoutView="100" workbookViewId="0" topLeftCell="A1">
      <selection activeCell="L11" sqref="L11"/>
    </sheetView>
  </sheetViews>
  <sheetFormatPr defaultColWidth="10.00390625" defaultRowHeight="24.75" customHeight="1"/>
  <cols>
    <col min="1" max="1" width="6.00390625" style="1" customWidth="1"/>
    <col min="2" max="2" width="11.25390625" style="2" customWidth="1"/>
    <col min="3" max="3" width="14.25390625" style="2" customWidth="1"/>
    <col min="4" max="4" width="12.00390625" style="3" customWidth="1"/>
    <col min="5" max="5" width="11.125" style="3" customWidth="1"/>
    <col min="6" max="6" width="9.50390625" style="3" customWidth="1"/>
    <col min="7" max="7" width="8.50390625" style="4" customWidth="1"/>
    <col min="8" max="8" width="8.00390625" style="1" customWidth="1"/>
    <col min="9" max="248" width="10.00390625" style="1" customWidth="1"/>
  </cols>
  <sheetData>
    <row r="1" spans="1:8" ht="60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38.2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7" t="s">
        <v>8</v>
      </c>
    </row>
    <row r="3" spans="1:8" ht="15" customHeight="1">
      <c r="A3" s="11">
        <v>3</v>
      </c>
      <c r="B3" s="12" t="s">
        <v>9</v>
      </c>
      <c r="C3" s="12" t="s">
        <v>10</v>
      </c>
      <c r="D3" s="13">
        <v>70.7</v>
      </c>
      <c r="E3" s="13">
        <v>77.5</v>
      </c>
      <c r="F3" s="13">
        <f aca="true" t="shared" si="0" ref="F3:F20">D3*0.5+E3*0.5</f>
        <v>74.1</v>
      </c>
      <c r="G3" s="14">
        <f>RANK(F3,$F$3:$F$5)</f>
        <v>1</v>
      </c>
      <c r="H3" s="15"/>
    </row>
    <row r="4" spans="1:8" ht="15" customHeight="1">
      <c r="A4" s="11">
        <v>6</v>
      </c>
      <c r="B4" s="12" t="s">
        <v>9</v>
      </c>
      <c r="C4" s="12" t="s">
        <v>11</v>
      </c>
      <c r="D4" s="13">
        <v>67</v>
      </c>
      <c r="E4" s="13">
        <v>79</v>
      </c>
      <c r="F4" s="13">
        <f t="shared" si="0"/>
        <v>73</v>
      </c>
      <c r="G4" s="14">
        <f>RANK(F4,$F$3:$F$5)</f>
        <v>2</v>
      </c>
      <c r="H4" s="15"/>
    </row>
    <row r="5" spans="1:8" ht="15" customHeight="1">
      <c r="A5" s="11">
        <v>10</v>
      </c>
      <c r="B5" s="16" t="s">
        <v>9</v>
      </c>
      <c r="C5" s="12" t="s">
        <v>12</v>
      </c>
      <c r="D5" s="17">
        <v>69.7</v>
      </c>
      <c r="E5" s="17">
        <v>75.5</v>
      </c>
      <c r="F5" s="13">
        <f t="shared" si="0"/>
        <v>72.6</v>
      </c>
      <c r="G5" s="14">
        <f>RANK(F5,$F$3:$F$5)</f>
        <v>3</v>
      </c>
      <c r="H5" s="18"/>
    </row>
    <row r="6" spans="1:8" ht="15" customHeight="1">
      <c r="A6" s="19">
        <v>21</v>
      </c>
      <c r="B6" s="20" t="s">
        <v>13</v>
      </c>
      <c r="C6" s="20" t="s">
        <v>14</v>
      </c>
      <c r="D6" s="21">
        <v>74</v>
      </c>
      <c r="E6" s="21">
        <v>74.5</v>
      </c>
      <c r="F6" s="21">
        <f t="shared" si="0"/>
        <v>74.25</v>
      </c>
      <c r="G6" s="22">
        <f>RANK(F6,$F$6:$F$8)</f>
        <v>1</v>
      </c>
      <c r="H6" s="23"/>
    </row>
    <row r="7" spans="1:8" ht="15" customHeight="1">
      <c r="A7" s="19">
        <v>15</v>
      </c>
      <c r="B7" s="20" t="s">
        <v>13</v>
      </c>
      <c r="C7" s="20" t="s">
        <v>15</v>
      </c>
      <c r="D7" s="21">
        <v>73.3</v>
      </c>
      <c r="E7" s="21">
        <v>73</v>
      </c>
      <c r="F7" s="21">
        <f t="shared" si="0"/>
        <v>73.15</v>
      </c>
      <c r="G7" s="22">
        <f>RANK(F7,$F$6:$F$8)</f>
        <v>2</v>
      </c>
      <c r="H7" s="23"/>
    </row>
    <row r="8" spans="1:8" ht="15" customHeight="1">
      <c r="A8" s="19">
        <v>19</v>
      </c>
      <c r="B8" s="20" t="s">
        <v>13</v>
      </c>
      <c r="C8" s="20" t="s">
        <v>16</v>
      </c>
      <c r="D8" s="21">
        <v>70.6</v>
      </c>
      <c r="E8" s="21">
        <v>75</v>
      </c>
      <c r="F8" s="21">
        <f t="shared" si="0"/>
        <v>72.8</v>
      </c>
      <c r="G8" s="22">
        <f>RANK(F8,$F$6:$F$8)</f>
        <v>3</v>
      </c>
      <c r="H8" s="23"/>
    </row>
    <row r="9" spans="1:8" ht="15" customHeight="1">
      <c r="A9" s="11">
        <v>74</v>
      </c>
      <c r="B9" s="12" t="s">
        <v>17</v>
      </c>
      <c r="C9" s="12" t="s">
        <v>18</v>
      </c>
      <c r="D9" s="24">
        <v>81.2</v>
      </c>
      <c r="E9" s="24">
        <v>71.5</v>
      </c>
      <c r="F9" s="13">
        <f t="shared" si="0"/>
        <v>76.35</v>
      </c>
      <c r="G9" s="14">
        <f aca="true" t="shared" si="1" ref="G9:G14">RANK(F9,$F$9:$F$14)</f>
        <v>1</v>
      </c>
      <c r="H9" s="25"/>
    </row>
    <row r="10" spans="1:8" ht="15" customHeight="1">
      <c r="A10" s="11">
        <v>44</v>
      </c>
      <c r="B10" s="12" t="s">
        <v>17</v>
      </c>
      <c r="C10" s="12" t="s">
        <v>19</v>
      </c>
      <c r="D10" s="13">
        <v>72.4</v>
      </c>
      <c r="E10" s="13">
        <v>79</v>
      </c>
      <c r="F10" s="13">
        <f t="shared" si="0"/>
        <v>75.7</v>
      </c>
      <c r="G10" s="14">
        <f t="shared" si="1"/>
        <v>2</v>
      </c>
      <c r="H10" s="15"/>
    </row>
    <row r="11" spans="1:8" ht="15" customHeight="1">
      <c r="A11" s="11">
        <v>93</v>
      </c>
      <c r="B11" s="12" t="s">
        <v>17</v>
      </c>
      <c r="C11" s="12" t="s">
        <v>20</v>
      </c>
      <c r="D11" s="17">
        <v>72</v>
      </c>
      <c r="E11" s="17">
        <v>78.5</v>
      </c>
      <c r="F11" s="13">
        <f t="shared" si="0"/>
        <v>75.25</v>
      </c>
      <c r="G11" s="14">
        <f t="shared" si="1"/>
        <v>3</v>
      </c>
      <c r="H11" s="18"/>
    </row>
    <row r="12" spans="1:8" ht="15" customHeight="1">
      <c r="A12" s="11">
        <v>58</v>
      </c>
      <c r="B12" s="12" t="s">
        <v>17</v>
      </c>
      <c r="C12" s="12" t="s">
        <v>21</v>
      </c>
      <c r="D12" s="13">
        <v>73.8</v>
      </c>
      <c r="E12" s="13">
        <v>76</v>
      </c>
      <c r="F12" s="13">
        <f t="shared" si="0"/>
        <v>74.9</v>
      </c>
      <c r="G12" s="14">
        <f t="shared" si="1"/>
        <v>4</v>
      </c>
      <c r="H12" s="15"/>
    </row>
    <row r="13" spans="1:8" ht="15" customHeight="1">
      <c r="A13" s="11">
        <v>46</v>
      </c>
      <c r="B13" s="12" t="s">
        <v>17</v>
      </c>
      <c r="C13" s="12" t="s">
        <v>22</v>
      </c>
      <c r="D13" s="13">
        <v>72.5</v>
      </c>
      <c r="E13" s="13">
        <v>77</v>
      </c>
      <c r="F13" s="13">
        <f t="shared" si="0"/>
        <v>74.75</v>
      </c>
      <c r="G13" s="14">
        <f t="shared" si="1"/>
        <v>5</v>
      </c>
      <c r="H13" s="15"/>
    </row>
    <row r="14" spans="1:8" ht="15" customHeight="1">
      <c r="A14" s="11">
        <v>55</v>
      </c>
      <c r="B14" s="12" t="s">
        <v>17</v>
      </c>
      <c r="C14" s="12" t="s">
        <v>23</v>
      </c>
      <c r="D14" s="13">
        <v>71.9</v>
      </c>
      <c r="E14" s="13">
        <v>75.5</v>
      </c>
      <c r="F14" s="13">
        <f t="shared" si="0"/>
        <v>73.7</v>
      </c>
      <c r="G14" s="14">
        <f t="shared" si="1"/>
        <v>6</v>
      </c>
      <c r="H14" s="15"/>
    </row>
    <row r="15" spans="1:8" ht="15" customHeight="1">
      <c r="A15" s="19">
        <v>95</v>
      </c>
      <c r="B15" s="20" t="s">
        <v>24</v>
      </c>
      <c r="C15" s="20" t="s">
        <v>25</v>
      </c>
      <c r="D15" s="21">
        <v>75.8</v>
      </c>
      <c r="E15" s="21">
        <v>77</v>
      </c>
      <c r="F15" s="21">
        <f t="shared" si="0"/>
        <v>76.4</v>
      </c>
      <c r="G15" s="22">
        <f>RANK(F15,$F$15:$F$17)</f>
        <v>1</v>
      </c>
      <c r="H15" s="23"/>
    </row>
    <row r="16" spans="1:8" ht="15" customHeight="1">
      <c r="A16" s="19">
        <v>94</v>
      </c>
      <c r="B16" s="20" t="s">
        <v>24</v>
      </c>
      <c r="C16" s="20" t="s">
        <v>26</v>
      </c>
      <c r="D16" s="21">
        <v>64.5</v>
      </c>
      <c r="E16" s="21">
        <v>76</v>
      </c>
      <c r="F16" s="21">
        <f t="shared" si="0"/>
        <v>70.25</v>
      </c>
      <c r="G16" s="22">
        <f>RANK(F16,$F$15:$F$17)</f>
        <v>2</v>
      </c>
      <c r="H16" s="23"/>
    </row>
    <row r="17" spans="1:8" ht="15" customHeight="1">
      <c r="A17" s="19">
        <v>102</v>
      </c>
      <c r="B17" s="20" t="s">
        <v>24</v>
      </c>
      <c r="C17" s="20" t="s">
        <v>27</v>
      </c>
      <c r="D17" s="21">
        <v>68.9</v>
      </c>
      <c r="E17" s="21">
        <v>71</v>
      </c>
      <c r="F17" s="21">
        <f t="shared" si="0"/>
        <v>69.95</v>
      </c>
      <c r="G17" s="22">
        <f>RANK(F17,$F$15:$F$17)</f>
        <v>3</v>
      </c>
      <c r="H17" s="23"/>
    </row>
    <row r="18" spans="1:8" ht="15" customHeight="1">
      <c r="A18" s="11">
        <v>108</v>
      </c>
      <c r="B18" s="12" t="s">
        <v>28</v>
      </c>
      <c r="C18" s="12" t="s">
        <v>29</v>
      </c>
      <c r="D18" s="13">
        <v>75.6</v>
      </c>
      <c r="E18" s="13">
        <v>76.5</v>
      </c>
      <c r="F18" s="13">
        <f t="shared" si="0"/>
        <v>76.05</v>
      </c>
      <c r="G18" s="14">
        <f>RANK(F18,$F$18:$F$20)</f>
        <v>1</v>
      </c>
      <c r="H18" s="15"/>
    </row>
    <row r="19" spans="1:8" ht="15" customHeight="1">
      <c r="A19" s="11">
        <v>106</v>
      </c>
      <c r="B19" s="12" t="s">
        <v>28</v>
      </c>
      <c r="C19" s="12" t="s">
        <v>30</v>
      </c>
      <c r="D19" s="13">
        <v>57.4</v>
      </c>
      <c r="E19" s="13">
        <v>76.5</v>
      </c>
      <c r="F19" s="13">
        <f t="shared" si="0"/>
        <v>66.95</v>
      </c>
      <c r="G19" s="14">
        <f>RANK(F19,$F$18:$F$20)</f>
        <v>2</v>
      </c>
      <c r="H19" s="15"/>
    </row>
    <row r="20" spans="1:8" ht="15" customHeight="1">
      <c r="A20" s="11">
        <v>107</v>
      </c>
      <c r="B20" s="12" t="s">
        <v>28</v>
      </c>
      <c r="C20" s="12" t="s">
        <v>31</v>
      </c>
      <c r="D20" s="13">
        <v>58.3</v>
      </c>
      <c r="E20" s="13">
        <v>74.5</v>
      </c>
      <c r="F20" s="13">
        <f t="shared" si="0"/>
        <v>66.4</v>
      </c>
      <c r="G20" s="14">
        <f>RANK(F20,$F$18:$F$20)</f>
        <v>3</v>
      </c>
      <c r="H20" s="1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2018-11-20T03:29:21Z</cp:lastPrinted>
  <dcterms:created xsi:type="dcterms:W3CDTF">2015-01-14T00:33:02Z</dcterms:created>
  <dcterms:modified xsi:type="dcterms:W3CDTF">2018-12-18T00:49:06Z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20</vt:lpwstr>
  </property>
</Properties>
</file>