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3715" windowHeight="963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<sst xmlns="http://schemas.openxmlformats.org/spreadsheetml/2006/main" count="267" uniqueCount="164">
  <si>
    <t>考号</t>
  </si>
  <si>
    <r>
      <t>姓</t>
    </r>
    <r>
      <rPr>
        <b/>
        <sz val="12"/>
        <rFont val="Times New Roman"/>
        <family val="1"/>
      </rPr>
      <t xml:space="preserve">   </t>
    </r>
    <r>
      <rPr>
        <b/>
        <sz val="12"/>
        <rFont val="宋体"/>
        <family val="0"/>
      </rPr>
      <t>名</t>
    </r>
  </si>
  <si>
    <t>性别</t>
  </si>
  <si>
    <r>
      <t>331017</t>
    </r>
  </si>
  <si>
    <t>钟钦</t>
  </si>
  <si>
    <t>男</t>
  </si>
  <si>
    <r>
      <t>331025</t>
    </r>
  </si>
  <si>
    <t>蒋鹏</t>
  </si>
  <si>
    <r>
      <t>331021</t>
    </r>
  </si>
  <si>
    <t>张有富</t>
  </si>
  <si>
    <r>
      <t>331018</t>
    </r>
  </si>
  <si>
    <t>夏迪</t>
  </si>
  <si>
    <r>
      <t>331004</t>
    </r>
  </si>
  <si>
    <t>李元丰</t>
  </si>
  <si>
    <r>
      <t>331013</t>
    </r>
  </si>
  <si>
    <t>李忠洋</t>
  </si>
  <si>
    <r>
      <t>331020</t>
    </r>
  </si>
  <si>
    <t>徐志鹏</t>
  </si>
  <si>
    <r>
      <t>331010</t>
    </r>
  </si>
  <si>
    <t>陈阳</t>
  </si>
  <si>
    <r>
      <t>33</t>
    </r>
    <r>
      <rPr>
        <sz val="12"/>
        <rFont val="宋体"/>
        <family val="0"/>
      </rPr>
      <t>1001</t>
    </r>
  </si>
  <si>
    <t>吴正岩</t>
  </si>
  <si>
    <r>
      <t>331016</t>
    </r>
  </si>
  <si>
    <t>李亮</t>
  </si>
  <si>
    <r>
      <t>331023</t>
    </r>
  </si>
  <si>
    <t>钟会超</t>
  </si>
  <si>
    <r>
      <t>331008</t>
    </r>
  </si>
  <si>
    <t>孟宪超</t>
  </si>
  <si>
    <r>
      <t>331012</t>
    </r>
  </si>
  <si>
    <t>姚大鑫</t>
  </si>
  <si>
    <r>
      <t>331011</t>
    </r>
  </si>
  <si>
    <t>孙彬</t>
  </si>
  <si>
    <r>
      <t>331005</t>
    </r>
  </si>
  <si>
    <t>郭昊</t>
  </si>
  <si>
    <r>
      <t>331022</t>
    </r>
  </si>
  <si>
    <t>修博</t>
  </si>
  <si>
    <t>笔试加
权成绩</t>
  </si>
  <si>
    <t>面试加
权成绩</t>
  </si>
  <si>
    <t>面试
得分</t>
  </si>
  <si>
    <t>总成绩</t>
  </si>
  <si>
    <t>备注</t>
  </si>
  <si>
    <t>拟聘</t>
  </si>
  <si>
    <r>
      <t>332013</t>
    </r>
  </si>
  <si>
    <t>徐健</t>
  </si>
  <si>
    <t>男</t>
  </si>
  <si>
    <r>
      <t>332</t>
    </r>
    <r>
      <rPr>
        <sz val="12"/>
        <rFont val="宋体"/>
        <family val="0"/>
      </rPr>
      <t>002</t>
    </r>
  </si>
  <si>
    <t>刘曦玉</t>
  </si>
  <si>
    <r>
      <t>332011</t>
    </r>
  </si>
  <si>
    <t>于子乔</t>
  </si>
  <si>
    <r>
      <t>332008</t>
    </r>
  </si>
  <si>
    <t>宋晓强</t>
  </si>
  <si>
    <r>
      <t>332004</t>
    </r>
  </si>
  <si>
    <t>姜涛</t>
  </si>
  <si>
    <r>
      <t>332006</t>
    </r>
  </si>
  <si>
    <t>徐昌亮</t>
  </si>
  <si>
    <r>
      <t>333152</t>
    </r>
  </si>
  <si>
    <t>朱辰雨</t>
  </si>
  <si>
    <t>女</t>
  </si>
  <si>
    <r>
      <t>333183</t>
    </r>
  </si>
  <si>
    <t>王美入</t>
  </si>
  <si>
    <r>
      <t>333063</t>
    </r>
  </si>
  <si>
    <t>蔡和君</t>
  </si>
  <si>
    <r>
      <t>333135</t>
    </r>
  </si>
  <si>
    <t>毛诗琪</t>
  </si>
  <si>
    <r>
      <t>333116</t>
    </r>
  </si>
  <si>
    <t>李佳依</t>
  </si>
  <si>
    <r>
      <t>333105</t>
    </r>
  </si>
  <si>
    <t>张卓</t>
  </si>
  <si>
    <r>
      <t>333190</t>
    </r>
  </si>
  <si>
    <t>刘月</t>
  </si>
  <si>
    <r>
      <t>333134</t>
    </r>
  </si>
  <si>
    <t>石慧</t>
  </si>
  <si>
    <r>
      <t>333153</t>
    </r>
  </si>
  <si>
    <t>杨楠</t>
  </si>
  <si>
    <r>
      <t>333196</t>
    </r>
  </si>
  <si>
    <t>王苗苗</t>
  </si>
  <si>
    <r>
      <t>333145</t>
    </r>
  </si>
  <si>
    <t>包朔旗</t>
  </si>
  <si>
    <r>
      <t>333081</t>
    </r>
  </si>
  <si>
    <t>张欣</t>
  </si>
  <si>
    <r>
      <t>333053</t>
    </r>
  </si>
  <si>
    <t>赵佳玉</t>
  </si>
  <si>
    <r>
      <t>334014</t>
    </r>
  </si>
  <si>
    <t>倪德俊</t>
  </si>
  <si>
    <r>
      <t>334030</t>
    </r>
  </si>
  <si>
    <t>张丽</t>
  </si>
  <si>
    <r>
      <t>334025</t>
    </r>
  </si>
  <si>
    <t>辛欣</t>
  </si>
  <si>
    <r>
      <t>334022</t>
    </r>
  </si>
  <si>
    <t>边美竹</t>
  </si>
  <si>
    <t>311045</t>
  </si>
  <si>
    <t>石玮</t>
  </si>
  <si>
    <t>拟聘</t>
  </si>
  <si>
    <t>311017</t>
  </si>
  <si>
    <t>于松呈</t>
  </si>
  <si>
    <t>311012</t>
  </si>
  <si>
    <t>包琦峰</t>
  </si>
  <si>
    <t>311036</t>
  </si>
  <si>
    <t>田敬林</t>
  </si>
  <si>
    <t>311018</t>
  </si>
  <si>
    <t>李朝辉</t>
  </si>
  <si>
    <t>311038</t>
  </si>
  <si>
    <t>曲波</t>
  </si>
  <si>
    <t>311002</t>
  </si>
  <si>
    <t>张东健</t>
  </si>
  <si>
    <t>311011</t>
  </si>
  <si>
    <t>邓百文</t>
  </si>
  <si>
    <t>311034</t>
  </si>
  <si>
    <t>栗鹤群</t>
  </si>
  <si>
    <t>311007</t>
  </si>
  <si>
    <t>宋暖</t>
  </si>
  <si>
    <t>311029</t>
  </si>
  <si>
    <t>张建伟</t>
  </si>
  <si>
    <t>311020</t>
  </si>
  <si>
    <t>边泓旭</t>
  </si>
  <si>
    <t>311006</t>
  </si>
  <si>
    <t>王崇良</t>
  </si>
  <si>
    <t>311028</t>
  </si>
  <si>
    <t>孙赠博</t>
  </si>
  <si>
    <t>311015</t>
  </si>
  <si>
    <t>高冠男</t>
  </si>
  <si>
    <t>311001</t>
  </si>
  <si>
    <t>常斌</t>
  </si>
  <si>
    <t>311003</t>
  </si>
  <si>
    <t>龙鹏会</t>
  </si>
  <si>
    <t>311035</t>
  </si>
  <si>
    <t>景一峰</t>
  </si>
  <si>
    <t>311005</t>
  </si>
  <si>
    <t>林广森</t>
  </si>
  <si>
    <t>311031</t>
  </si>
  <si>
    <t>赵育东</t>
  </si>
  <si>
    <t>311014</t>
  </si>
  <si>
    <t>魏亮</t>
  </si>
  <si>
    <t>311022</t>
  </si>
  <si>
    <t>代强</t>
  </si>
  <si>
    <t>311024</t>
  </si>
  <si>
    <t>隋凯</t>
  </si>
  <si>
    <t>311025</t>
  </si>
  <si>
    <r>
      <t>321007</t>
    </r>
  </si>
  <si>
    <t>李昆</t>
  </si>
  <si>
    <r>
      <t>321008</t>
    </r>
  </si>
  <si>
    <t>高闻远</t>
  </si>
  <si>
    <r>
      <t>3</t>
    </r>
    <r>
      <rPr>
        <sz val="12"/>
        <rFont val="宋体"/>
        <family val="0"/>
      </rPr>
      <t>21001</t>
    </r>
  </si>
  <si>
    <t>张靖</t>
  </si>
  <si>
    <r>
      <t>321009</t>
    </r>
  </si>
  <si>
    <t>刘怀远</t>
  </si>
  <si>
    <r>
      <t>321011</t>
    </r>
  </si>
  <si>
    <t>郑锴喆</t>
  </si>
  <si>
    <r>
      <t>321006</t>
    </r>
  </si>
  <si>
    <t>丁伟亮</t>
  </si>
  <si>
    <r>
      <t>321005</t>
    </r>
  </si>
  <si>
    <t>李博</t>
  </si>
  <si>
    <r>
      <t>323020</t>
    </r>
  </si>
  <si>
    <t>孙远芳</t>
  </si>
  <si>
    <r>
      <t>323052</t>
    </r>
  </si>
  <si>
    <t>刘莹</t>
  </si>
  <si>
    <r>
      <t>323039</t>
    </r>
  </si>
  <si>
    <t>王宇</t>
  </si>
  <si>
    <r>
      <t>323021</t>
    </r>
  </si>
  <si>
    <t>杨婧楠</t>
  </si>
  <si>
    <t xml:space="preserve"> 拟聘</t>
  </si>
  <si>
    <t>序号</t>
  </si>
  <si>
    <t>浑南区招聘派遣制人员总成绩</t>
  </si>
  <si>
    <t>拟聘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</si>
</sst>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0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b/>
      <sz val="12"/>
      <name val="Times New Roman"/>
      <family val="1"/>
    </font>
    <font>
      <sz val="12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24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2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5" fillId="0" borderId="0">
      <alignment/>
      <protection/>
    </xf>
    <xf numFmtId="0" fontId="1" fillId="0" borderId="0">
      <alignment vertical="center"/>
      <protection/>
    </xf>
    <xf numFmtId="0" fontId="5" fillId="0" borderId="0">
      <alignment/>
      <protection/>
    </xf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21">
    <xf numFmtId="0" fontId="0" fillId="0" borderId="0" xfId="0" applyFont="1" applyAlignment="1">
      <alignment vertical="center"/>
    </xf>
    <xf numFmtId="49" fontId="2" fillId="0" borderId="10" xfId="0" applyNumberFormat="1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 shrinkToFit="1"/>
    </xf>
    <xf numFmtId="49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2" fillId="0" borderId="10" xfId="42" applyFont="1" applyFill="1" applyBorder="1" applyAlignment="1">
      <alignment horizontal="center" vertical="center"/>
      <protection/>
    </xf>
    <xf numFmtId="176" fontId="5" fillId="0" borderId="10" xfId="40" applyNumberFormat="1" applyFill="1" applyBorder="1" applyAlignment="1">
      <alignment horizontal="center" vertical="center" wrapText="1"/>
      <protection/>
    </xf>
    <xf numFmtId="49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76" fontId="5" fillId="0" borderId="10" xfId="42" applyNumberFormat="1" applyFill="1" applyBorder="1" applyAlignment="1">
      <alignment horizontal="center" vertical="center" wrapText="1"/>
      <protection/>
    </xf>
    <xf numFmtId="0" fontId="2" fillId="0" borderId="10" xfId="42" applyFont="1" applyFill="1" applyBorder="1" applyAlignment="1">
      <alignment horizontal="right" vertical="center" wrapText="1" shrinkToFit="1"/>
      <protection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0" fontId="39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3" xfId="40"/>
    <cellStyle name="常规 2" xfId="41"/>
    <cellStyle name="常规 2 2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6"/>
  <sheetViews>
    <sheetView tabSelected="1" zoomScalePageLayoutView="0" workbookViewId="0" topLeftCell="A1">
      <selection activeCell="L25" sqref="L25"/>
    </sheetView>
  </sheetViews>
  <sheetFormatPr defaultColWidth="9.140625" defaultRowHeight="15"/>
  <cols>
    <col min="1" max="1" width="8.7109375" style="15" customWidth="1"/>
    <col min="2" max="2" width="10.140625" style="0" customWidth="1"/>
    <col min="3" max="3" width="9.28125" style="0" customWidth="1"/>
    <col min="4" max="4" width="8.28125" style="0" customWidth="1"/>
    <col min="5" max="6" width="10.140625" style="0" customWidth="1"/>
    <col min="7" max="7" width="0" style="0" hidden="1" customWidth="1"/>
    <col min="8" max="8" width="10.140625" style="0" customWidth="1"/>
    <col min="9" max="9" width="10.00390625" style="0" customWidth="1"/>
  </cols>
  <sheetData>
    <row r="1" spans="1:9" ht="42.75" customHeight="1">
      <c r="A1" s="19" t="s">
        <v>162</v>
      </c>
      <c r="B1" s="20"/>
      <c r="C1" s="20"/>
      <c r="D1" s="20"/>
      <c r="E1" s="20"/>
      <c r="F1" s="20"/>
      <c r="G1" s="20"/>
      <c r="H1" s="20"/>
      <c r="I1" s="20"/>
    </row>
    <row r="2" spans="1:9" ht="28.5">
      <c r="A2" s="14" t="s">
        <v>161</v>
      </c>
      <c r="B2" s="1" t="s">
        <v>0</v>
      </c>
      <c r="C2" s="2" t="s">
        <v>1</v>
      </c>
      <c r="D2" s="2" t="s">
        <v>2</v>
      </c>
      <c r="E2" s="10" t="s">
        <v>36</v>
      </c>
      <c r="F2" s="10" t="s">
        <v>37</v>
      </c>
      <c r="G2" s="10" t="s">
        <v>38</v>
      </c>
      <c r="H2" s="10" t="s">
        <v>39</v>
      </c>
      <c r="I2" s="5" t="s">
        <v>40</v>
      </c>
    </row>
    <row r="3" spans="1:9" ht="19.5" customHeight="1">
      <c r="A3" s="13">
        <v>1</v>
      </c>
      <c r="B3" s="3" t="s">
        <v>121</v>
      </c>
      <c r="C3" s="4" t="s">
        <v>122</v>
      </c>
      <c r="D3" s="4" t="s">
        <v>5</v>
      </c>
      <c r="E3" s="4">
        <v>23.200000000000003</v>
      </c>
      <c r="F3" s="6">
        <v>44.04</v>
      </c>
      <c r="G3" s="6">
        <v>73.4</v>
      </c>
      <c r="H3" s="16">
        <f aca="true" t="shared" si="0" ref="H3:H26">F3+E3</f>
        <v>67.24000000000001</v>
      </c>
      <c r="I3" s="17"/>
    </row>
    <row r="4" spans="1:9" ht="19.5" customHeight="1">
      <c r="A4" s="13">
        <v>2</v>
      </c>
      <c r="B4" s="3" t="s">
        <v>103</v>
      </c>
      <c r="C4" s="4" t="s">
        <v>104</v>
      </c>
      <c r="D4" s="4" t="s">
        <v>5</v>
      </c>
      <c r="E4" s="4">
        <v>24.400000000000002</v>
      </c>
      <c r="F4" s="17">
        <f>G4*0.6</f>
        <v>47.76</v>
      </c>
      <c r="G4" s="6">
        <v>79.6</v>
      </c>
      <c r="H4" s="16">
        <f t="shared" si="0"/>
        <v>72.16</v>
      </c>
      <c r="I4" s="12" t="s">
        <v>92</v>
      </c>
    </row>
    <row r="5" spans="1:9" ht="19.5" customHeight="1">
      <c r="A5" s="13">
        <v>3</v>
      </c>
      <c r="B5" s="3" t="s">
        <v>123</v>
      </c>
      <c r="C5" s="4" t="s">
        <v>124</v>
      </c>
      <c r="D5" s="4" t="s">
        <v>5</v>
      </c>
      <c r="E5" s="4">
        <v>22</v>
      </c>
      <c r="F5" s="6">
        <v>44.04</v>
      </c>
      <c r="G5" s="6">
        <v>73.4</v>
      </c>
      <c r="H5" s="16">
        <f t="shared" si="0"/>
        <v>66.03999999999999</v>
      </c>
      <c r="I5" s="17"/>
    </row>
    <row r="6" spans="1:9" ht="19.5" customHeight="1">
      <c r="A6" s="13">
        <v>4</v>
      </c>
      <c r="B6" s="3" t="s">
        <v>127</v>
      </c>
      <c r="C6" s="4" t="s">
        <v>128</v>
      </c>
      <c r="D6" s="4" t="s">
        <v>5</v>
      </c>
      <c r="E6" s="4">
        <v>31.6</v>
      </c>
      <c r="F6" s="17">
        <v>0</v>
      </c>
      <c r="G6" s="17">
        <v>0</v>
      </c>
      <c r="H6" s="16">
        <f t="shared" si="0"/>
        <v>31.6</v>
      </c>
      <c r="I6" s="17"/>
    </row>
    <row r="7" spans="1:9" ht="19.5" customHeight="1">
      <c r="A7" s="13">
        <v>5</v>
      </c>
      <c r="B7" s="3" t="s">
        <v>115</v>
      </c>
      <c r="C7" s="4" t="s">
        <v>116</v>
      </c>
      <c r="D7" s="4" t="s">
        <v>5</v>
      </c>
      <c r="E7" s="4">
        <v>23.6</v>
      </c>
      <c r="F7" s="17">
        <f>G7*0.6</f>
        <v>45.35999999999999</v>
      </c>
      <c r="G7" s="6">
        <v>75.6</v>
      </c>
      <c r="H7" s="16">
        <f t="shared" si="0"/>
        <v>68.96</v>
      </c>
      <c r="I7" s="17"/>
    </row>
    <row r="8" spans="1:9" ht="19.5" customHeight="1">
      <c r="A8" s="13">
        <v>6</v>
      </c>
      <c r="B8" s="3" t="s">
        <v>109</v>
      </c>
      <c r="C8" s="4" t="s">
        <v>110</v>
      </c>
      <c r="D8" s="4" t="s">
        <v>5</v>
      </c>
      <c r="E8" s="4">
        <v>24.400000000000002</v>
      </c>
      <c r="F8" s="17">
        <f>G8*0.6</f>
        <v>45.84</v>
      </c>
      <c r="G8" s="6">
        <v>76.4</v>
      </c>
      <c r="H8" s="16">
        <f t="shared" si="0"/>
        <v>70.24000000000001</v>
      </c>
      <c r="I8" s="12" t="s">
        <v>92</v>
      </c>
    </row>
    <row r="9" spans="1:9" ht="19.5" customHeight="1">
      <c r="A9" s="13">
        <v>7</v>
      </c>
      <c r="B9" s="3" t="s">
        <v>105</v>
      </c>
      <c r="C9" s="4" t="s">
        <v>106</v>
      </c>
      <c r="D9" s="4" t="s">
        <v>5</v>
      </c>
      <c r="E9" s="4">
        <v>23.6</v>
      </c>
      <c r="F9" s="6">
        <v>47.4</v>
      </c>
      <c r="G9" s="6">
        <v>79</v>
      </c>
      <c r="H9" s="16">
        <f t="shared" si="0"/>
        <v>71</v>
      </c>
      <c r="I9" s="12" t="s">
        <v>92</v>
      </c>
    </row>
    <row r="10" spans="1:9" ht="19.5" customHeight="1">
      <c r="A10" s="13">
        <v>8</v>
      </c>
      <c r="B10" s="3" t="s">
        <v>95</v>
      </c>
      <c r="C10" s="4" t="s">
        <v>96</v>
      </c>
      <c r="D10" s="4" t="s">
        <v>5</v>
      </c>
      <c r="E10" s="4">
        <v>22</v>
      </c>
      <c r="F10" s="17">
        <f>G10*0.6</f>
        <v>51.6</v>
      </c>
      <c r="G10" s="6">
        <v>86</v>
      </c>
      <c r="H10" s="16">
        <f t="shared" si="0"/>
        <v>73.6</v>
      </c>
      <c r="I10" s="12" t="s">
        <v>92</v>
      </c>
    </row>
    <row r="11" spans="1:9" ht="19.5" customHeight="1">
      <c r="A11" s="13">
        <v>9</v>
      </c>
      <c r="B11" s="3" t="s">
        <v>131</v>
      </c>
      <c r="C11" s="4" t="s">
        <v>132</v>
      </c>
      <c r="D11" s="4" t="s">
        <v>5</v>
      </c>
      <c r="E11" s="4">
        <v>21.6</v>
      </c>
      <c r="F11" s="17">
        <v>0</v>
      </c>
      <c r="G11" s="17">
        <v>0</v>
      </c>
      <c r="H11" s="16">
        <f t="shared" si="0"/>
        <v>21.6</v>
      </c>
      <c r="I11" s="17"/>
    </row>
    <row r="12" spans="1:9" ht="19.5" customHeight="1">
      <c r="A12" s="13">
        <v>10</v>
      </c>
      <c r="B12" s="3" t="s">
        <v>119</v>
      </c>
      <c r="C12" s="4" t="s">
        <v>120</v>
      </c>
      <c r="D12" s="4" t="s">
        <v>5</v>
      </c>
      <c r="E12" s="4">
        <v>22.400000000000002</v>
      </c>
      <c r="F12" s="6">
        <v>45.12</v>
      </c>
      <c r="G12" s="6">
        <v>75.2</v>
      </c>
      <c r="H12" s="16">
        <f t="shared" si="0"/>
        <v>67.52</v>
      </c>
      <c r="I12" s="17"/>
    </row>
    <row r="13" spans="1:9" ht="19.5" customHeight="1">
      <c r="A13" s="13">
        <v>11</v>
      </c>
      <c r="B13" s="3" t="s">
        <v>93</v>
      </c>
      <c r="C13" s="4" t="s">
        <v>94</v>
      </c>
      <c r="D13" s="4" t="s">
        <v>5</v>
      </c>
      <c r="E13" s="4">
        <v>24.400000000000002</v>
      </c>
      <c r="F13" s="17">
        <f>G13*0.6</f>
        <v>52.8</v>
      </c>
      <c r="G13" s="6">
        <v>88</v>
      </c>
      <c r="H13" s="16">
        <f t="shared" si="0"/>
        <v>77.2</v>
      </c>
      <c r="I13" s="12" t="s">
        <v>92</v>
      </c>
    </row>
    <row r="14" spans="1:9" ht="19.5" customHeight="1">
      <c r="A14" s="13">
        <v>12</v>
      </c>
      <c r="B14" s="3" t="s">
        <v>99</v>
      </c>
      <c r="C14" s="4" t="s">
        <v>100</v>
      </c>
      <c r="D14" s="4" t="s">
        <v>5</v>
      </c>
      <c r="E14" s="4">
        <v>22.400000000000002</v>
      </c>
      <c r="F14" s="6">
        <v>50.64</v>
      </c>
      <c r="G14" s="6">
        <v>84.4</v>
      </c>
      <c r="H14" s="16">
        <f t="shared" si="0"/>
        <v>73.04</v>
      </c>
      <c r="I14" s="12" t="s">
        <v>92</v>
      </c>
    </row>
    <row r="15" spans="1:9" ht="19.5" customHeight="1">
      <c r="A15" s="13">
        <v>13</v>
      </c>
      <c r="B15" s="3" t="s">
        <v>113</v>
      </c>
      <c r="C15" s="4" t="s">
        <v>114</v>
      </c>
      <c r="D15" s="4" t="s">
        <v>5</v>
      </c>
      <c r="E15" s="4">
        <v>20</v>
      </c>
      <c r="F15" s="6">
        <v>48.959999999999994</v>
      </c>
      <c r="G15" s="6">
        <v>81.6</v>
      </c>
      <c r="H15" s="16">
        <f t="shared" si="0"/>
        <v>68.96</v>
      </c>
      <c r="I15" s="12" t="s">
        <v>92</v>
      </c>
    </row>
    <row r="16" spans="1:9" ht="19.5" customHeight="1">
      <c r="A16" s="13">
        <v>14</v>
      </c>
      <c r="B16" s="3" t="s">
        <v>133</v>
      </c>
      <c r="C16" s="4" t="s">
        <v>134</v>
      </c>
      <c r="D16" s="4" t="s">
        <v>5</v>
      </c>
      <c r="E16" s="4">
        <v>21.6</v>
      </c>
      <c r="F16" s="17">
        <v>0</v>
      </c>
      <c r="G16" s="17">
        <v>0</v>
      </c>
      <c r="H16" s="16">
        <f t="shared" si="0"/>
        <v>21.6</v>
      </c>
      <c r="I16" s="17"/>
    </row>
    <row r="17" spans="1:9" ht="19.5" customHeight="1">
      <c r="A17" s="13">
        <v>15</v>
      </c>
      <c r="B17" s="3" t="s">
        <v>135</v>
      </c>
      <c r="C17" s="4" t="s">
        <v>136</v>
      </c>
      <c r="D17" s="4" t="s">
        <v>5</v>
      </c>
      <c r="E17" s="4">
        <v>20.8</v>
      </c>
      <c r="F17" s="17">
        <v>0</v>
      </c>
      <c r="G17" s="17">
        <v>0</v>
      </c>
      <c r="H17" s="16">
        <f t="shared" si="0"/>
        <v>20.8</v>
      </c>
      <c r="I17" s="17"/>
    </row>
    <row r="18" spans="1:9" ht="19.5" customHeight="1">
      <c r="A18" s="13">
        <v>16</v>
      </c>
      <c r="B18" s="3" t="s">
        <v>137</v>
      </c>
      <c r="C18" s="4" t="s">
        <v>112</v>
      </c>
      <c r="D18" s="4" t="s">
        <v>5</v>
      </c>
      <c r="E18" s="4">
        <v>20</v>
      </c>
      <c r="F18" s="17">
        <v>0</v>
      </c>
      <c r="G18" s="17">
        <v>0</v>
      </c>
      <c r="H18" s="16">
        <f t="shared" si="0"/>
        <v>20</v>
      </c>
      <c r="I18" s="17"/>
    </row>
    <row r="19" spans="1:9" ht="19.5" customHeight="1">
      <c r="A19" s="13">
        <v>17</v>
      </c>
      <c r="B19" s="3" t="s">
        <v>117</v>
      </c>
      <c r="C19" s="4" t="s">
        <v>118</v>
      </c>
      <c r="D19" s="4" t="s">
        <v>5</v>
      </c>
      <c r="E19" s="4">
        <v>21.200000000000003</v>
      </c>
      <c r="F19" s="17">
        <f>G19*0.6</f>
        <v>46.559999999999995</v>
      </c>
      <c r="G19" s="6">
        <v>77.6</v>
      </c>
      <c r="H19" s="16">
        <f t="shared" si="0"/>
        <v>67.75999999999999</v>
      </c>
      <c r="I19" s="17"/>
    </row>
    <row r="20" spans="1:9" ht="19.5" customHeight="1">
      <c r="A20" s="13">
        <v>18</v>
      </c>
      <c r="B20" s="3" t="s">
        <v>111</v>
      </c>
      <c r="C20" s="4" t="s">
        <v>112</v>
      </c>
      <c r="D20" s="4" t="s">
        <v>5</v>
      </c>
      <c r="E20" s="4">
        <v>20.400000000000002</v>
      </c>
      <c r="F20" s="17">
        <f>G20*0.6</f>
        <v>49.8</v>
      </c>
      <c r="G20" s="6">
        <v>83</v>
      </c>
      <c r="H20" s="16">
        <f t="shared" si="0"/>
        <v>70.2</v>
      </c>
      <c r="I20" s="12" t="s">
        <v>92</v>
      </c>
    </row>
    <row r="21" spans="1:9" ht="19.5" customHeight="1">
      <c r="A21" s="13">
        <v>19</v>
      </c>
      <c r="B21" s="3" t="s">
        <v>129</v>
      </c>
      <c r="C21" s="4" t="s">
        <v>130</v>
      </c>
      <c r="D21" s="4" t="s">
        <v>5</v>
      </c>
      <c r="E21" s="4">
        <v>24.8</v>
      </c>
      <c r="F21" s="17">
        <v>0</v>
      </c>
      <c r="G21" s="17">
        <v>0</v>
      </c>
      <c r="H21" s="16">
        <f t="shared" si="0"/>
        <v>24.8</v>
      </c>
      <c r="I21" s="17"/>
    </row>
    <row r="22" spans="1:9" ht="19.5" customHeight="1">
      <c r="A22" s="13">
        <v>20</v>
      </c>
      <c r="B22" s="3" t="s">
        <v>107</v>
      </c>
      <c r="C22" s="4" t="s">
        <v>108</v>
      </c>
      <c r="D22" s="4" t="s">
        <v>5</v>
      </c>
      <c r="E22" s="4">
        <v>20.8</v>
      </c>
      <c r="F22" s="6">
        <v>49.92</v>
      </c>
      <c r="G22" s="6">
        <v>83.2</v>
      </c>
      <c r="H22" s="16">
        <f t="shared" si="0"/>
        <v>70.72</v>
      </c>
      <c r="I22" s="12" t="s">
        <v>92</v>
      </c>
    </row>
    <row r="23" spans="1:9" ht="19.5" customHeight="1">
      <c r="A23" s="13">
        <v>21</v>
      </c>
      <c r="B23" s="3" t="s">
        <v>125</v>
      </c>
      <c r="C23" s="4" t="s">
        <v>126</v>
      </c>
      <c r="D23" s="4" t="s">
        <v>5</v>
      </c>
      <c r="E23" s="4">
        <v>20.400000000000002</v>
      </c>
      <c r="F23" s="6">
        <v>42.35999999999999</v>
      </c>
      <c r="G23" s="6">
        <v>70.6</v>
      </c>
      <c r="H23" s="16">
        <f t="shared" si="0"/>
        <v>62.75999999999999</v>
      </c>
      <c r="I23" s="17"/>
    </row>
    <row r="24" spans="1:9" ht="19.5" customHeight="1">
      <c r="A24" s="13">
        <v>22</v>
      </c>
      <c r="B24" s="3" t="s">
        <v>97</v>
      </c>
      <c r="C24" s="4" t="s">
        <v>98</v>
      </c>
      <c r="D24" s="4" t="s">
        <v>5</v>
      </c>
      <c r="E24" s="4">
        <v>22.8</v>
      </c>
      <c r="F24" s="17">
        <f>G24*0.6</f>
        <v>50.64</v>
      </c>
      <c r="G24" s="6">
        <v>84.4</v>
      </c>
      <c r="H24" s="16">
        <f t="shared" si="0"/>
        <v>73.44</v>
      </c>
      <c r="I24" s="12" t="s">
        <v>92</v>
      </c>
    </row>
    <row r="25" spans="1:9" ht="19.5" customHeight="1">
      <c r="A25" s="13">
        <v>23</v>
      </c>
      <c r="B25" s="3" t="s">
        <v>101</v>
      </c>
      <c r="C25" s="4" t="s">
        <v>102</v>
      </c>
      <c r="D25" s="4" t="s">
        <v>5</v>
      </c>
      <c r="E25" s="4">
        <v>24.400000000000002</v>
      </c>
      <c r="F25" s="17">
        <f>G25*0.6</f>
        <v>48.35999999999999</v>
      </c>
      <c r="G25" s="6">
        <v>80.6</v>
      </c>
      <c r="H25" s="16">
        <f t="shared" si="0"/>
        <v>72.75999999999999</v>
      </c>
      <c r="I25" s="12" t="s">
        <v>92</v>
      </c>
    </row>
    <row r="26" spans="1:9" ht="19.5" customHeight="1">
      <c r="A26" s="13">
        <v>24</v>
      </c>
      <c r="B26" s="3" t="s">
        <v>90</v>
      </c>
      <c r="C26" s="4" t="s">
        <v>91</v>
      </c>
      <c r="D26" s="4" t="s">
        <v>5</v>
      </c>
      <c r="E26" s="4">
        <v>28</v>
      </c>
      <c r="F26" s="6">
        <v>49.68</v>
      </c>
      <c r="G26" s="6">
        <v>82.8</v>
      </c>
      <c r="H26" s="16">
        <f t="shared" si="0"/>
        <v>77.68</v>
      </c>
      <c r="I26" s="12" t="s">
        <v>92</v>
      </c>
    </row>
    <row r="27" spans="1:9" ht="19.5" customHeight="1">
      <c r="A27" s="13">
        <v>25</v>
      </c>
      <c r="B27" s="3" t="s">
        <v>142</v>
      </c>
      <c r="C27" s="4" t="s">
        <v>143</v>
      </c>
      <c r="D27" s="4" t="s">
        <v>44</v>
      </c>
      <c r="E27" s="4">
        <v>18.400000000000002</v>
      </c>
      <c r="F27" s="6">
        <v>52.92</v>
      </c>
      <c r="G27" s="6">
        <v>88.2</v>
      </c>
      <c r="H27" s="16">
        <f aca="true" t="shared" si="1" ref="H27:H33">E27+F27</f>
        <v>71.32000000000001</v>
      </c>
      <c r="I27" s="12" t="s">
        <v>41</v>
      </c>
    </row>
    <row r="28" spans="1:9" ht="19.5" customHeight="1">
      <c r="A28" s="13">
        <v>26</v>
      </c>
      <c r="B28" s="3" t="s">
        <v>150</v>
      </c>
      <c r="C28" s="4" t="s">
        <v>151</v>
      </c>
      <c r="D28" s="4" t="s">
        <v>44</v>
      </c>
      <c r="E28" s="4">
        <v>18.400000000000002</v>
      </c>
      <c r="F28" s="6">
        <v>45.6</v>
      </c>
      <c r="G28" s="6">
        <v>76</v>
      </c>
      <c r="H28" s="16">
        <f t="shared" si="1"/>
        <v>64</v>
      </c>
      <c r="I28" s="17"/>
    </row>
    <row r="29" spans="1:9" ht="19.5" customHeight="1">
      <c r="A29" s="13">
        <v>27</v>
      </c>
      <c r="B29" s="3" t="s">
        <v>148</v>
      </c>
      <c r="C29" s="4" t="s">
        <v>149</v>
      </c>
      <c r="D29" s="4" t="s">
        <v>44</v>
      </c>
      <c r="E29" s="4">
        <v>22.400000000000002</v>
      </c>
      <c r="F29" s="6">
        <v>44.279999999999994</v>
      </c>
      <c r="G29" s="6">
        <v>73.8</v>
      </c>
      <c r="H29" s="16">
        <f t="shared" si="1"/>
        <v>66.67999999999999</v>
      </c>
      <c r="I29" s="17"/>
    </row>
    <row r="30" spans="1:9" ht="19.5" customHeight="1">
      <c r="A30" s="13">
        <v>28</v>
      </c>
      <c r="B30" s="3" t="s">
        <v>138</v>
      </c>
      <c r="C30" s="4" t="s">
        <v>139</v>
      </c>
      <c r="D30" s="4" t="s">
        <v>44</v>
      </c>
      <c r="E30" s="4">
        <v>24.400000000000002</v>
      </c>
      <c r="F30" s="6">
        <v>52.440000000000005</v>
      </c>
      <c r="G30" s="6">
        <v>87.4</v>
      </c>
      <c r="H30" s="16">
        <f t="shared" si="1"/>
        <v>76.84</v>
      </c>
      <c r="I30" s="12" t="s">
        <v>41</v>
      </c>
    </row>
    <row r="31" spans="1:9" ht="19.5" customHeight="1">
      <c r="A31" s="13">
        <v>29</v>
      </c>
      <c r="B31" s="3" t="s">
        <v>140</v>
      </c>
      <c r="C31" s="4" t="s">
        <v>141</v>
      </c>
      <c r="D31" s="4" t="s">
        <v>44</v>
      </c>
      <c r="E31" s="4">
        <v>20.8</v>
      </c>
      <c r="F31" s="6">
        <v>51</v>
      </c>
      <c r="G31" s="6">
        <v>85</v>
      </c>
      <c r="H31" s="16">
        <f t="shared" si="1"/>
        <v>71.8</v>
      </c>
      <c r="I31" s="12" t="s">
        <v>41</v>
      </c>
    </row>
    <row r="32" spans="1:9" ht="19.5" customHeight="1">
      <c r="A32" s="13">
        <v>30</v>
      </c>
      <c r="B32" s="3" t="s">
        <v>144</v>
      </c>
      <c r="C32" s="4" t="s">
        <v>145</v>
      </c>
      <c r="D32" s="4" t="s">
        <v>44</v>
      </c>
      <c r="E32" s="4">
        <v>26.400000000000002</v>
      </c>
      <c r="F32" s="6">
        <v>43.92</v>
      </c>
      <c r="G32" s="6">
        <v>73.2</v>
      </c>
      <c r="H32" s="16">
        <f t="shared" si="1"/>
        <v>70.32000000000001</v>
      </c>
      <c r="I32" s="17"/>
    </row>
    <row r="33" spans="1:9" ht="19.5" customHeight="1">
      <c r="A33" s="13">
        <v>31</v>
      </c>
      <c r="B33" s="3" t="s">
        <v>146</v>
      </c>
      <c r="C33" s="4" t="s">
        <v>147</v>
      </c>
      <c r="D33" s="4" t="s">
        <v>44</v>
      </c>
      <c r="E33" s="4">
        <v>20.400000000000002</v>
      </c>
      <c r="F33" s="6">
        <v>48.72</v>
      </c>
      <c r="G33" s="6">
        <v>81.2</v>
      </c>
      <c r="H33" s="16">
        <f t="shared" si="1"/>
        <v>69.12</v>
      </c>
      <c r="I33" s="17"/>
    </row>
    <row r="34" spans="1:9" ht="19.5" customHeight="1">
      <c r="A34" s="13">
        <v>32</v>
      </c>
      <c r="B34" s="7" t="s">
        <v>152</v>
      </c>
      <c r="C34" s="8" t="s">
        <v>153</v>
      </c>
      <c r="D34" s="8" t="s">
        <v>57</v>
      </c>
      <c r="E34" s="8">
        <v>25.6</v>
      </c>
      <c r="F34" s="6">
        <v>53.16</v>
      </c>
      <c r="G34" s="6">
        <v>88.6</v>
      </c>
      <c r="H34" s="18">
        <f aca="true" t="shared" si="2" ref="H34:H76">F34+E34</f>
        <v>78.75999999999999</v>
      </c>
      <c r="I34" s="13" t="s">
        <v>160</v>
      </c>
    </row>
    <row r="35" spans="1:9" ht="19.5" customHeight="1">
      <c r="A35" s="13">
        <v>33</v>
      </c>
      <c r="B35" s="7" t="s">
        <v>158</v>
      </c>
      <c r="C35" s="8" t="s">
        <v>159</v>
      </c>
      <c r="D35" s="8" t="s">
        <v>57</v>
      </c>
      <c r="E35" s="8">
        <v>26</v>
      </c>
      <c r="F35" s="6">
        <v>46.68</v>
      </c>
      <c r="G35" s="6">
        <v>77.8</v>
      </c>
      <c r="H35" s="18">
        <f t="shared" si="2"/>
        <v>72.68</v>
      </c>
      <c r="I35" s="13"/>
    </row>
    <row r="36" spans="1:9" ht="19.5" customHeight="1">
      <c r="A36" s="13">
        <v>34</v>
      </c>
      <c r="B36" s="7" t="s">
        <v>156</v>
      </c>
      <c r="C36" s="8" t="s">
        <v>157</v>
      </c>
      <c r="D36" s="8" t="s">
        <v>57</v>
      </c>
      <c r="E36" s="8">
        <v>26.400000000000002</v>
      </c>
      <c r="F36" s="6">
        <v>47.279999999999994</v>
      </c>
      <c r="G36" s="6">
        <v>78.8</v>
      </c>
      <c r="H36" s="18">
        <f t="shared" si="2"/>
        <v>73.67999999999999</v>
      </c>
      <c r="I36" s="13"/>
    </row>
    <row r="37" spans="1:9" ht="19.5" customHeight="1">
      <c r="A37" s="13">
        <v>35</v>
      </c>
      <c r="B37" s="7" t="s">
        <v>154</v>
      </c>
      <c r="C37" s="8" t="s">
        <v>155</v>
      </c>
      <c r="D37" s="8" t="s">
        <v>57</v>
      </c>
      <c r="E37" s="8">
        <v>27.6</v>
      </c>
      <c r="F37" s="6">
        <v>47.76</v>
      </c>
      <c r="G37" s="6">
        <v>79.6</v>
      </c>
      <c r="H37" s="18">
        <f t="shared" si="2"/>
        <v>75.36</v>
      </c>
      <c r="I37" s="11" t="s">
        <v>160</v>
      </c>
    </row>
    <row r="38" spans="1:9" ht="19.5" customHeight="1">
      <c r="A38" s="13">
        <v>36</v>
      </c>
      <c r="B38" s="3" t="s">
        <v>20</v>
      </c>
      <c r="C38" s="4" t="s">
        <v>21</v>
      </c>
      <c r="D38" s="4" t="s">
        <v>5</v>
      </c>
      <c r="E38" s="4">
        <v>19.200000000000003</v>
      </c>
      <c r="F38" s="17">
        <f aca="true" t="shared" si="3" ref="F38:F54">G38*0.6</f>
        <v>51.72</v>
      </c>
      <c r="G38" s="6">
        <v>86.2</v>
      </c>
      <c r="H38" s="17">
        <f t="shared" si="2"/>
        <v>70.92</v>
      </c>
      <c r="I38" s="13"/>
    </row>
    <row r="39" spans="1:9" ht="19.5" customHeight="1">
      <c r="A39" s="13">
        <v>37</v>
      </c>
      <c r="B39" s="3" t="s">
        <v>12</v>
      </c>
      <c r="C39" s="4" t="s">
        <v>13</v>
      </c>
      <c r="D39" s="4" t="s">
        <v>5</v>
      </c>
      <c r="E39" s="4">
        <v>20.400000000000002</v>
      </c>
      <c r="F39" s="17">
        <f t="shared" si="3"/>
        <v>53.16</v>
      </c>
      <c r="G39" s="6">
        <v>88.6</v>
      </c>
      <c r="H39" s="17">
        <f t="shared" si="2"/>
        <v>73.56</v>
      </c>
      <c r="I39" s="12" t="s">
        <v>41</v>
      </c>
    </row>
    <row r="40" spans="1:9" ht="19.5" customHeight="1">
      <c r="A40" s="13">
        <v>38</v>
      </c>
      <c r="B40" s="3" t="s">
        <v>32</v>
      </c>
      <c r="C40" s="4" t="s">
        <v>33</v>
      </c>
      <c r="D40" s="4" t="s">
        <v>5</v>
      </c>
      <c r="E40" s="4">
        <v>20.8</v>
      </c>
      <c r="F40" s="17">
        <f t="shared" si="3"/>
        <v>42.72</v>
      </c>
      <c r="G40" s="6">
        <v>71.2</v>
      </c>
      <c r="H40" s="17">
        <f t="shared" si="2"/>
        <v>63.519999999999996</v>
      </c>
      <c r="I40" s="13"/>
    </row>
    <row r="41" spans="1:9" ht="19.5" customHeight="1">
      <c r="A41" s="13">
        <v>39</v>
      </c>
      <c r="B41" s="3" t="s">
        <v>26</v>
      </c>
      <c r="C41" s="4" t="s">
        <v>27</v>
      </c>
      <c r="D41" s="4" t="s">
        <v>5</v>
      </c>
      <c r="E41" s="4">
        <v>20.8</v>
      </c>
      <c r="F41" s="17">
        <f t="shared" si="3"/>
        <v>45</v>
      </c>
      <c r="G41" s="6">
        <v>75</v>
      </c>
      <c r="H41" s="17">
        <f t="shared" si="2"/>
        <v>65.8</v>
      </c>
      <c r="I41" s="13"/>
    </row>
    <row r="42" spans="1:9" ht="19.5" customHeight="1">
      <c r="A42" s="13">
        <v>40</v>
      </c>
      <c r="B42" s="3" t="s">
        <v>18</v>
      </c>
      <c r="C42" s="4" t="s">
        <v>19</v>
      </c>
      <c r="D42" s="4" t="s">
        <v>5</v>
      </c>
      <c r="E42" s="4">
        <v>27.200000000000003</v>
      </c>
      <c r="F42" s="17">
        <f t="shared" si="3"/>
        <v>45</v>
      </c>
      <c r="G42" s="6">
        <v>75</v>
      </c>
      <c r="H42" s="17">
        <f t="shared" si="2"/>
        <v>72.2</v>
      </c>
      <c r="I42" s="12" t="s">
        <v>41</v>
      </c>
    </row>
    <row r="43" spans="1:9" ht="19.5" customHeight="1">
      <c r="A43" s="13">
        <v>41</v>
      </c>
      <c r="B43" s="3" t="s">
        <v>30</v>
      </c>
      <c r="C43" s="4" t="s">
        <v>31</v>
      </c>
      <c r="D43" s="4" t="s">
        <v>5</v>
      </c>
      <c r="E43" s="4">
        <v>21.6</v>
      </c>
      <c r="F43" s="17">
        <f t="shared" si="3"/>
        <v>43.440000000000005</v>
      </c>
      <c r="G43" s="6">
        <v>72.4</v>
      </c>
      <c r="H43" s="17">
        <f t="shared" si="2"/>
        <v>65.04</v>
      </c>
      <c r="I43" s="13"/>
    </row>
    <row r="44" spans="1:9" ht="19.5" customHeight="1">
      <c r="A44" s="13">
        <v>42</v>
      </c>
      <c r="B44" s="3" t="s">
        <v>28</v>
      </c>
      <c r="C44" s="4" t="s">
        <v>29</v>
      </c>
      <c r="D44" s="4" t="s">
        <v>5</v>
      </c>
      <c r="E44" s="4">
        <v>19.200000000000003</v>
      </c>
      <c r="F44" s="17">
        <f t="shared" si="3"/>
        <v>46.199999999999996</v>
      </c>
      <c r="G44" s="6">
        <v>77</v>
      </c>
      <c r="H44" s="17">
        <f t="shared" si="2"/>
        <v>65.4</v>
      </c>
      <c r="I44" s="13"/>
    </row>
    <row r="45" spans="1:9" ht="19.5" customHeight="1">
      <c r="A45" s="13">
        <v>43</v>
      </c>
      <c r="B45" s="3" t="s">
        <v>14</v>
      </c>
      <c r="C45" s="4" t="s">
        <v>15</v>
      </c>
      <c r="D45" s="4" t="s">
        <v>5</v>
      </c>
      <c r="E45" s="4">
        <v>20</v>
      </c>
      <c r="F45" s="17">
        <f t="shared" si="3"/>
        <v>53.4</v>
      </c>
      <c r="G45" s="6">
        <v>89</v>
      </c>
      <c r="H45" s="17">
        <f t="shared" si="2"/>
        <v>73.4</v>
      </c>
      <c r="I45" s="12" t="s">
        <v>41</v>
      </c>
    </row>
    <row r="46" spans="1:9" ht="19.5" customHeight="1">
      <c r="A46" s="13">
        <v>44</v>
      </c>
      <c r="B46" s="3" t="s">
        <v>22</v>
      </c>
      <c r="C46" s="4" t="s">
        <v>23</v>
      </c>
      <c r="D46" s="4" t="s">
        <v>5</v>
      </c>
      <c r="E46" s="4">
        <v>18.8</v>
      </c>
      <c r="F46" s="17">
        <f t="shared" si="3"/>
        <v>49.92</v>
      </c>
      <c r="G46" s="6">
        <v>83.2</v>
      </c>
      <c r="H46" s="17">
        <f t="shared" si="2"/>
        <v>68.72</v>
      </c>
      <c r="I46" s="13"/>
    </row>
    <row r="47" spans="1:9" ht="19.5" customHeight="1">
      <c r="A47" s="13">
        <v>45</v>
      </c>
      <c r="B47" s="3" t="s">
        <v>3</v>
      </c>
      <c r="C47" s="4" t="s">
        <v>4</v>
      </c>
      <c r="D47" s="4" t="s">
        <v>5</v>
      </c>
      <c r="E47" s="4">
        <v>26.400000000000002</v>
      </c>
      <c r="F47" s="17">
        <f t="shared" si="3"/>
        <v>49.199999999999996</v>
      </c>
      <c r="G47" s="6">
        <v>82</v>
      </c>
      <c r="H47" s="17">
        <f t="shared" si="2"/>
        <v>75.6</v>
      </c>
      <c r="I47" s="12" t="s">
        <v>41</v>
      </c>
    </row>
    <row r="48" spans="1:9" ht="19.5" customHeight="1">
      <c r="A48" s="13">
        <v>46</v>
      </c>
      <c r="B48" s="3" t="s">
        <v>10</v>
      </c>
      <c r="C48" s="4" t="s">
        <v>11</v>
      </c>
      <c r="D48" s="4" t="s">
        <v>5</v>
      </c>
      <c r="E48" s="4">
        <v>25.6</v>
      </c>
      <c r="F48" s="17">
        <f t="shared" si="3"/>
        <v>49.32</v>
      </c>
      <c r="G48" s="6">
        <v>82.2</v>
      </c>
      <c r="H48" s="17">
        <f t="shared" si="2"/>
        <v>74.92</v>
      </c>
      <c r="I48" s="12" t="s">
        <v>41</v>
      </c>
    </row>
    <row r="49" spans="1:9" ht="19.5" customHeight="1">
      <c r="A49" s="13">
        <v>47</v>
      </c>
      <c r="B49" s="3" t="s">
        <v>16</v>
      </c>
      <c r="C49" s="4" t="s">
        <v>17</v>
      </c>
      <c r="D49" s="4" t="s">
        <v>5</v>
      </c>
      <c r="E49" s="4">
        <v>20.400000000000002</v>
      </c>
      <c r="F49" s="17">
        <f t="shared" si="3"/>
        <v>52.08</v>
      </c>
      <c r="G49" s="6">
        <v>86.8</v>
      </c>
      <c r="H49" s="17">
        <f t="shared" si="2"/>
        <v>72.48</v>
      </c>
      <c r="I49" s="12" t="s">
        <v>41</v>
      </c>
    </row>
    <row r="50" spans="1:9" ht="19.5" customHeight="1">
      <c r="A50" s="13">
        <v>48</v>
      </c>
      <c r="B50" s="3" t="s">
        <v>8</v>
      </c>
      <c r="C50" s="4" t="s">
        <v>9</v>
      </c>
      <c r="D50" s="4" t="s">
        <v>5</v>
      </c>
      <c r="E50" s="4">
        <v>22.400000000000002</v>
      </c>
      <c r="F50" s="17">
        <f t="shared" si="3"/>
        <v>52.8</v>
      </c>
      <c r="G50" s="6">
        <v>88</v>
      </c>
      <c r="H50" s="17">
        <f t="shared" si="2"/>
        <v>75.2</v>
      </c>
      <c r="I50" s="12" t="s">
        <v>41</v>
      </c>
    </row>
    <row r="51" spans="1:9" ht="19.5" customHeight="1">
      <c r="A51" s="13">
        <v>49</v>
      </c>
      <c r="B51" s="3" t="s">
        <v>34</v>
      </c>
      <c r="C51" s="4" t="s">
        <v>35</v>
      </c>
      <c r="D51" s="4" t="s">
        <v>5</v>
      </c>
      <c r="E51" s="4">
        <v>19.6</v>
      </c>
      <c r="F51" s="17">
        <f t="shared" si="3"/>
        <v>43.08</v>
      </c>
      <c r="G51" s="6">
        <v>71.8</v>
      </c>
      <c r="H51" s="17">
        <f t="shared" si="2"/>
        <v>62.68</v>
      </c>
      <c r="I51" s="13"/>
    </row>
    <row r="52" spans="1:9" ht="19.5" customHeight="1">
      <c r="A52" s="13">
        <v>50</v>
      </c>
      <c r="B52" s="3" t="s">
        <v>24</v>
      </c>
      <c r="C52" s="4" t="s">
        <v>25</v>
      </c>
      <c r="D52" s="4" t="s">
        <v>5</v>
      </c>
      <c r="E52" s="4">
        <v>21.6</v>
      </c>
      <c r="F52" s="17">
        <f t="shared" si="3"/>
        <v>44.64</v>
      </c>
      <c r="G52" s="6">
        <v>74.4</v>
      </c>
      <c r="H52" s="17">
        <f t="shared" si="2"/>
        <v>66.24000000000001</v>
      </c>
      <c r="I52" s="13"/>
    </row>
    <row r="53" spans="1:9" ht="19.5" customHeight="1">
      <c r="A53" s="13">
        <v>51</v>
      </c>
      <c r="B53" s="3" t="s">
        <v>6</v>
      </c>
      <c r="C53" s="4" t="s">
        <v>7</v>
      </c>
      <c r="D53" s="4" t="s">
        <v>5</v>
      </c>
      <c r="E53" s="4">
        <v>22.8</v>
      </c>
      <c r="F53" s="17">
        <f t="shared" si="3"/>
        <v>52.68</v>
      </c>
      <c r="G53" s="6">
        <v>87.8</v>
      </c>
      <c r="H53" s="17">
        <f t="shared" si="2"/>
        <v>75.48</v>
      </c>
      <c r="I53" s="12" t="s">
        <v>41</v>
      </c>
    </row>
    <row r="54" spans="1:9" ht="19.5" customHeight="1">
      <c r="A54" s="13">
        <v>52</v>
      </c>
      <c r="B54" s="7" t="s">
        <v>45</v>
      </c>
      <c r="C54" s="8" t="s">
        <v>46</v>
      </c>
      <c r="D54" s="8" t="s">
        <v>44</v>
      </c>
      <c r="E54" s="8">
        <v>24</v>
      </c>
      <c r="F54" s="13">
        <f t="shared" si="3"/>
        <v>50.16</v>
      </c>
      <c r="G54" s="6">
        <v>83.6</v>
      </c>
      <c r="H54" s="13">
        <f t="shared" si="2"/>
        <v>74.16</v>
      </c>
      <c r="I54" s="13" t="s">
        <v>163</v>
      </c>
    </row>
    <row r="55" spans="1:9" ht="19.5" customHeight="1">
      <c r="A55" s="13">
        <v>53</v>
      </c>
      <c r="B55" s="7" t="s">
        <v>51</v>
      </c>
      <c r="C55" s="8" t="s">
        <v>52</v>
      </c>
      <c r="D55" s="8" t="s">
        <v>44</v>
      </c>
      <c r="E55" s="8">
        <v>18.400000000000002</v>
      </c>
      <c r="F55" s="13">
        <v>0</v>
      </c>
      <c r="G55" s="13">
        <v>0</v>
      </c>
      <c r="H55" s="13">
        <f t="shared" si="2"/>
        <v>18.400000000000002</v>
      </c>
      <c r="I55" s="13"/>
    </row>
    <row r="56" spans="1:9" ht="19.5" customHeight="1">
      <c r="A56" s="13">
        <v>54</v>
      </c>
      <c r="B56" s="7" t="s">
        <v>53</v>
      </c>
      <c r="C56" s="8" t="s">
        <v>54</v>
      </c>
      <c r="D56" s="8" t="s">
        <v>44</v>
      </c>
      <c r="E56" s="8">
        <v>17.2</v>
      </c>
      <c r="F56" s="13">
        <v>0</v>
      </c>
      <c r="G56" s="13">
        <v>0</v>
      </c>
      <c r="H56" s="13">
        <f t="shared" si="2"/>
        <v>17.2</v>
      </c>
      <c r="I56" s="13"/>
    </row>
    <row r="57" spans="1:9" ht="19.5" customHeight="1">
      <c r="A57" s="13">
        <v>55</v>
      </c>
      <c r="B57" s="7" t="s">
        <v>49</v>
      </c>
      <c r="C57" s="8" t="s">
        <v>50</v>
      </c>
      <c r="D57" s="8" t="s">
        <v>44</v>
      </c>
      <c r="E57" s="8">
        <v>20.8</v>
      </c>
      <c r="F57" s="13">
        <v>0</v>
      </c>
      <c r="G57" s="13">
        <v>0</v>
      </c>
      <c r="H57" s="13">
        <f t="shared" si="2"/>
        <v>20.8</v>
      </c>
      <c r="I57" s="13"/>
    </row>
    <row r="58" spans="1:9" ht="19.5" customHeight="1">
      <c r="A58" s="13">
        <v>56</v>
      </c>
      <c r="B58" s="7" t="s">
        <v>47</v>
      </c>
      <c r="C58" s="8" t="s">
        <v>48</v>
      </c>
      <c r="D58" s="8" t="s">
        <v>44</v>
      </c>
      <c r="E58" s="8">
        <v>18.400000000000002</v>
      </c>
      <c r="F58" s="13">
        <f>G58*0.6</f>
        <v>47.52</v>
      </c>
      <c r="G58" s="6">
        <v>79.2</v>
      </c>
      <c r="H58" s="13">
        <f t="shared" si="2"/>
        <v>65.92</v>
      </c>
      <c r="I58" s="13" t="s">
        <v>163</v>
      </c>
    </row>
    <row r="59" spans="1:9" ht="19.5" customHeight="1">
      <c r="A59" s="13">
        <v>57</v>
      </c>
      <c r="B59" s="7" t="s">
        <v>42</v>
      </c>
      <c r="C59" s="8" t="s">
        <v>43</v>
      </c>
      <c r="D59" s="8" t="s">
        <v>44</v>
      </c>
      <c r="E59" s="8">
        <v>22.400000000000002</v>
      </c>
      <c r="F59" s="13">
        <f>G59*0.6</f>
        <v>52.199999999999996</v>
      </c>
      <c r="G59" s="6">
        <v>87</v>
      </c>
      <c r="H59" s="13">
        <f t="shared" si="2"/>
        <v>74.6</v>
      </c>
      <c r="I59" s="13" t="s">
        <v>163</v>
      </c>
    </row>
    <row r="60" spans="1:9" ht="19.5" customHeight="1">
      <c r="A60" s="13">
        <v>58</v>
      </c>
      <c r="B60" s="3" t="s">
        <v>80</v>
      </c>
      <c r="C60" s="4" t="s">
        <v>81</v>
      </c>
      <c r="D60" s="4" t="s">
        <v>57</v>
      </c>
      <c r="E60" s="4">
        <v>26</v>
      </c>
      <c r="F60" s="9">
        <v>45.48</v>
      </c>
      <c r="G60" s="9">
        <v>75.8</v>
      </c>
      <c r="H60" s="16">
        <f t="shared" si="2"/>
        <v>71.47999999999999</v>
      </c>
      <c r="I60" s="17"/>
    </row>
    <row r="61" spans="1:9" ht="19.5" customHeight="1">
      <c r="A61" s="13">
        <v>59</v>
      </c>
      <c r="B61" s="3" t="s">
        <v>60</v>
      </c>
      <c r="C61" s="4" t="s">
        <v>61</v>
      </c>
      <c r="D61" s="4" t="s">
        <v>57</v>
      </c>
      <c r="E61" s="4">
        <v>26.400000000000002</v>
      </c>
      <c r="F61" s="9">
        <v>52.68</v>
      </c>
      <c r="G61" s="9">
        <v>87.8</v>
      </c>
      <c r="H61" s="16">
        <f t="shared" si="2"/>
        <v>79.08</v>
      </c>
      <c r="I61" s="17" t="s">
        <v>41</v>
      </c>
    </row>
    <row r="62" spans="1:9" ht="19.5" customHeight="1">
      <c r="A62" s="13">
        <v>60</v>
      </c>
      <c r="B62" s="3" t="s">
        <v>78</v>
      </c>
      <c r="C62" s="4" t="s">
        <v>79</v>
      </c>
      <c r="D62" s="4" t="s">
        <v>57</v>
      </c>
      <c r="E62" s="4">
        <v>26</v>
      </c>
      <c r="F62" s="9">
        <v>47.16</v>
      </c>
      <c r="G62" s="9">
        <v>78.6</v>
      </c>
      <c r="H62" s="16">
        <f t="shared" si="2"/>
        <v>73.16</v>
      </c>
      <c r="I62" s="17"/>
    </row>
    <row r="63" spans="1:9" ht="19.5" customHeight="1">
      <c r="A63" s="13">
        <v>61</v>
      </c>
      <c r="B63" s="3" t="s">
        <v>66</v>
      </c>
      <c r="C63" s="4" t="s">
        <v>67</v>
      </c>
      <c r="D63" s="4" t="s">
        <v>57</v>
      </c>
      <c r="E63" s="4">
        <v>26.400000000000002</v>
      </c>
      <c r="F63" s="9">
        <v>48.12</v>
      </c>
      <c r="G63" s="9">
        <v>80.2</v>
      </c>
      <c r="H63" s="16">
        <f t="shared" si="2"/>
        <v>74.52</v>
      </c>
      <c r="I63" s="17"/>
    </row>
    <row r="64" spans="1:9" ht="19.5" customHeight="1">
      <c r="A64" s="13">
        <v>62</v>
      </c>
      <c r="B64" s="3" t="s">
        <v>64</v>
      </c>
      <c r="C64" s="4" t="s">
        <v>65</v>
      </c>
      <c r="D64" s="4" t="s">
        <v>57</v>
      </c>
      <c r="E64" s="4">
        <v>26.8</v>
      </c>
      <c r="F64" s="9">
        <v>48.72</v>
      </c>
      <c r="G64" s="9">
        <v>81.2</v>
      </c>
      <c r="H64" s="16">
        <f t="shared" si="2"/>
        <v>75.52</v>
      </c>
      <c r="I64" s="17" t="s">
        <v>41</v>
      </c>
    </row>
    <row r="65" spans="1:9" ht="19.5" customHeight="1">
      <c r="A65" s="13">
        <v>63</v>
      </c>
      <c r="B65" s="3" t="s">
        <v>70</v>
      </c>
      <c r="C65" s="4" t="s">
        <v>71</v>
      </c>
      <c r="D65" s="4" t="s">
        <v>57</v>
      </c>
      <c r="E65" s="4">
        <v>26.400000000000002</v>
      </c>
      <c r="F65" s="9">
        <v>48</v>
      </c>
      <c r="G65" s="9">
        <v>80</v>
      </c>
      <c r="H65" s="16">
        <f t="shared" si="2"/>
        <v>74.4</v>
      </c>
      <c r="I65" s="17"/>
    </row>
    <row r="66" spans="1:9" ht="19.5" customHeight="1">
      <c r="A66" s="13">
        <v>64</v>
      </c>
      <c r="B66" s="3" t="s">
        <v>62</v>
      </c>
      <c r="C66" s="4" t="s">
        <v>63</v>
      </c>
      <c r="D66" s="4" t="s">
        <v>57</v>
      </c>
      <c r="E66" s="4">
        <v>27.200000000000003</v>
      </c>
      <c r="F66" s="9">
        <v>49.32</v>
      </c>
      <c r="G66" s="9">
        <v>82.2</v>
      </c>
      <c r="H66" s="16">
        <f t="shared" si="2"/>
        <v>76.52000000000001</v>
      </c>
      <c r="I66" s="17" t="s">
        <v>41</v>
      </c>
    </row>
    <row r="67" spans="1:9" ht="19.5" customHeight="1">
      <c r="A67" s="13">
        <v>65</v>
      </c>
      <c r="B67" s="3" t="s">
        <v>76</v>
      </c>
      <c r="C67" s="4" t="s">
        <v>77</v>
      </c>
      <c r="D67" s="4" t="s">
        <v>57</v>
      </c>
      <c r="E67" s="4">
        <v>26</v>
      </c>
      <c r="F67" s="9">
        <v>47.279999999999994</v>
      </c>
      <c r="G67" s="9">
        <v>78.8</v>
      </c>
      <c r="H67" s="16">
        <f t="shared" si="2"/>
        <v>73.28</v>
      </c>
      <c r="I67" s="17"/>
    </row>
    <row r="68" spans="1:9" ht="19.5" customHeight="1">
      <c r="A68" s="13">
        <v>66</v>
      </c>
      <c r="B68" s="3" t="s">
        <v>55</v>
      </c>
      <c r="C68" s="4" t="s">
        <v>56</v>
      </c>
      <c r="D68" s="4" t="s">
        <v>57</v>
      </c>
      <c r="E68" s="4">
        <v>28.400000000000002</v>
      </c>
      <c r="F68" s="9">
        <v>52.92</v>
      </c>
      <c r="G68" s="9">
        <v>88.2</v>
      </c>
      <c r="H68" s="16">
        <f t="shared" si="2"/>
        <v>81.32000000000001</v>
      </c>
      <c r="I68" s="17" t="s">
        <v>41</v>
      </c>
    </row>
    <row r="69" spans="1:9" ht="19.5" customHeight="1">
      <c r="A69" s="13">
        <v>67</v>
      </c>
      <c r="B69" s="3" t="s">
        <v>72</v>
      </c>
      <c r="C69" s="4" t="s">
        <v>73</v>
      </c>
      <c r="D69" s="4" t="s">
        <v>57</v>
      </c>
      <c r="E69" s="4">
        <v>26.400000000000002</v>
      </c>
      <c r="F69" s="9">
        <v>47.76</v>
      </c>
      <c r="G69" s="9">
        <v>79.6</v>
      </c>
      <c r="H69" s="16">
        <f t="shared" si="2"/>
        <v>74.16</v>
      </c>
      <c r="I69" s="17"/>
    </row>
    <row r="70" spans="1:9" ht="19.5" customHeight="1">
      <c r="A70" s="13">
        <v>68</v>
      </c>
      <c r="B70" s="3" t="s">
        <v>58</v>
      </c>
      <c r="C70" s="4" t="s">
        <v>59</v>
      </c>
      <c r="D70" s="4" t="s">
        <v>57</v>
      </c>
      <c r="E70" s="4">
        <v>28</v>
      </c>
      <c r="F70" s="9">
        <v>51.12</v>
      </c>
      <c r="G70" s="9">
        <v>85.2</v>
      </c>
      <c r="H70" s="16">
        <f t="shared" si="2"/>
        <v>79.12</v>
      </c>
      <c r="I70" s="17" t="s">
        <v>41</v>
      </c>
    </row>
    <row r="71" spans="1:9" ht="19.5" customHeight="1">
      <c r="A71" s="13">
        <v>69</v>
      </c>
      <c r="B71" s="3" t="s">
        <v>68</v>
      </c>
      <c r="C71" s="4" t="s">
        <v>69</v>
      </c>
      <c r="D71" s="4" t="s">
        <v>57</v>
      </c>
      <c r="E71" s="4">
        <v>26</v>
      </c>
      <c r="F71" s="9">
        <v>48.48</v>
      </c>
      <c r="G71" s="9">
        <v>80.8</v>
      </c>
      <c r="H71" s="16">
        <f t="shared" si="2"/>
        <v>74.47999999999999</v>
      </c>
      <c r="I71" s="17"/>
    </row>
    <row r="72" spans="1:9" ht="19.5" customHeight="1">
      <c r="A72" s="13">
        <v>70</v>
      </c>
      <c r="B72" s="3" t="s">
        <v>74</v>
      </c>
      <c r="C72" s="4" t="s">
        <v>75</v>
      </c>
      <c r="D72" s="4" t="s">
        <v>57</v>
      </c>
      <c r="E72" s="4">
        <v>26.8</v>
      </c>
      <c r="F72" s="9">
        <v>47.04</v>
      </c>
      <c r="G72" s="9">
        <v>78.4</v>
      </c>
      <c r="H72" s="16">
        <f t="shared" si="2"/>
        <v>73.84</v>
      </c>
      <c r="I72" s="17"/>
    </row>
    <row r="73" spans="1:9" ht="19.5" customHeight="1">
      <c r="A73" s="13">
        <v>71</v>
      </c>
      <c r="B73" s="7" t="s">
        <v>82</v>
      </c>
      <c r="C73" s="8" t="s">
        <v>83</v>
      </c>
      <c r="D73" s="8" t="s">
        <v>57</v>
      </c>
      <c r="E73" s="8">
        <v>25.200000000000003</v>
      </c>
      <c r="F73" s="9">
        <v>52.440000000000005</v>
      </c>
      <c r="G73" s="9">
        <v>87.4</v>
      </c>
      <c r="H73" s="18">
        <f t="shared" si="2"/>
        <v>77.64000000000001</v>
      </c>
      <c r="I73" s="11" t="s">
        <v>41</v>
      </c>
    </row>
    <row r="74" spans="1:9" ht="19.5" customHeight="1">
      <c r="A74" s="13">
        <v>72</v>
      </c>
      <c r="B74" s="7" t="s">
        <v>88</v>
      </c>
      <c r="C74" s="8" t="s">
        <v>89</v>
      </c>
      <c r="D74" s="8" t="s">
        <v>57</v>
      </c>
      <c r="E74" s="8">
        <v>26</v>
      </c>
      <c r="F74" s="9">
        <v>46.92</v>
      </c>
      <c r="G74" s="9">
        <v>78.2</v>
      </c>
      <c r="H74" s="18">
        <f t="shared" si="2"/>
        <v>72.92</v>
      </c>
      <c r="I74" s="13"/>
    </row>
    <row r="75" spans="1:9" ht="19.5" customHeight="1">
      <c r="A75" s="13">
        <v>73</v>
      </c>
      <c r="B75" s="7" t="s">
        <v>86</v>
      </c>
      <c r="C75" s="8" t="s">
        <v>87</v>
      </c>
      <c r="D75" s="8" t="s">
        <v>57</v>
      </c>
      <c r="E75" s="8">
        <v>28</v>
      </c>
      <c r="F75" s="9">
        <v>47.16</v>
      </c>
      <c r="G75" s="9">
        <v>78.6</v>
      </c>
      <c r="H75" s="18">
        <f t="shared" si="2"/>
        <v>75.16</v>
      </c>
      <c r="I75" s="13"/>
    </row>
    <row r="76" spans="1:9" ht="19.5" customHeight="1">
      <c r="A76" s="13">
        <v>74</v>
      </c>
      <c r="B76" s="7" t="s">
        <v>84</v>
      </c>
      <c r="C76" s="8" t="s">
        <v>85</v>
      </c>
      <c r="D76" s="8" t="s">
        <v>57</v>
      </c>
      <c r="E76" s="8">
        <v>25.6</v>
      </c>
      <c r="F76" s="9">
        <v>50.52</v>
      </c>
      <c r="G76" s="9">
        <v>84.2</v>
      </c>
      <c r="H76" s="18">
        <f t="shared" si="2"/>
        <v>76.12</v>
      </c>
      <c r="I76" s="11" t="s">
        <v>41</v>
      </c>
    </row>
  </sheetData>
  <sheetProtection/>
  <mergeCells count="1">
    <mergeCell ref="A1:I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2018-12-21T03:54:07Z</cp:lastPrinted>
  <dcterms:created xsi:type="dcterms:W3CDTF">2018-12-21T03:32:55Z</dcterms:created>
  <dcterms:modified xsi:type="dcterms:W3CDTF">2018-12-21T06:10:35Z</dcterms:modified>
  <cp:category/>
  <cp:version/>
  <cp:contentType/>
  <cp:contentStatus/>
</cp:coreProperties>
</file>